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Управление по экономике и прогнозированию\Молоцило О.В\Отчет мэра\"/>
    </mc:Choice>
  </mc:AlternateContent>
  <bookViews>
    <workbookView xWindow="-105" yWindow="-105" windowWidth="20370" windowHeight="12210"/>
  </bookViews>
  <sheets>
    <sheet name="Лист3" sheetId="3" r:id="rId1"/>
  </sheets>
  <definedNames>
    <definedName name="_xlnm.Print_Titles" localSheetId="0">Лист3!$6:$7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3" i="3" l="1"/>
  <c r="H53" i="3"/>
  <c r="H43" i="3"/>
  <c r="G47" i="3" l="1"/>
  <c r="I47" i="3"/>
  <c r="F47" i="3"/>
  <c r="F36" i="3" s="1"/>
  <c r="G38" i="3"/>
  <c r="I38" i="3"/>
  <c r="J38" i="3"/>
  <c r="F38" i="3"/>
  <c r="G36" i="3" l="1"/>
  <c r="I36" i="3"/>
  <c r="J48" i="3"/>
  <c r="K51" i="3"/>
  <c r="K49" i="3"/>
  <c r="K50" i="3"/>
  <c r="K52" i="3"/>
  <c r="K54" i="3"/>
  <c r="K48" i="3"/>
  <c r="K47" i="3" s="1"/>
  <c r="K45" i="3"/>
  <c r="K42" i="3"/>
  <c r="K41" i="3"/>
  <c r="K40" i="3"/>
  <c r="K39" i="3"/>
  <c r="H39" i="3"/>
  <c r="H40" i="3"/>
  <c r="H41" i="3"/>
  <c r="H42" i="3"/>
  <c r="H44" i="3"/>
  <c r="H48" i="3"/>
  <c r="H49" i="3"/>
  <c r="H50" i="3"/>
  <c r="H51" i="3"/>
  <c r="H52" i="3"/>
  <c r="J47" i="3" l="1"/>
  <c r="J36" i="3" s="1"/>
  <c r="H47" i="3"/>
  <c r="H38" i="3"/>
  <c r="K44" i="3"/>
  <c r="K38" i="3" s="1"/>
  <c r="K36" i="3" s="1"/>
  <c r="H36" i="3" l="1"/>
</calcChain>
</file>

<file path=xl/sharedStrings.xml><?xml version="1.0" encoding="utf-8"?>
<sst xmlns="http://schemas.openxmlformats.org/spreadsheetml/2006/main" count="347" uniqueCount="108">
  <si>
    <t>Увеличение производства зерновых культур"; Инвестиционный проект "Развитие районного семеноводческого хозяйства зерновых, зернобобовых культур и однолетних трав ООО "Урожай" Тулунского района Иркутской области"</t>
  </si>
  <si>
    <t>Увеличение производства зерновых культур"; Инвестиционный проект "Развитие производства зерновых культур в КФХ Шевцов А.М. Тулунского района Иркутской области</t>
  </si>
  <si>
    <t>Наименование мероприятий, инвестиционного проекта</t>
  </si>
  <si>
    <t>Отклонение фактического значения от планового значения (гр.4-гр.3)</t>
  </si>
  <si>
    <t>Плановый экономический эффект (прибыль), тыс.руб.</t>
  </si>
  <si>
    <t>Отклонение фактического значения от планового значения (гр.7-гр.8)</t>
  </si>
  <si>
    <t>№ п/п</t>
  </si>
  <si>
    <t>2</t>
  </si>
  <si>
    <t>Увеличение производства мяса; Инвестиционный проект "Развитие мясного скотоводства ООО "Урожай"</t>
  </si>
  <si>
    <t>Плановое количество создаваемых рабочих мест, ед.</t>
  </si>
  <si>
    <t>Отклонение фактического значения  от планового значения (гр.10-гр.9)</t>
  </si>
  <si>
    <t>Причины не достижения планового значения показателей</t>
  </si>
  <si>
    <t>РАЗДЕЛ "ОБРАЗОВАНИЕ"</t>
  </si>
  <si>
    <t>-</t>
  </si>
  <si>
    <t>1.</t>
  </si>
  <si>
    <t>2.</t>
  </si>
  <si>
    <t>3.</t>
  </si>
  <si>
    <t>РАЗДЕЛ "ЗДРАВООХРАНЕНИЕ"</t>
  </si>
  <si>
    <t>4.</t>
  </si>
  <si>
    <t>5.</t>
  </si>
  <si>
    <t>6.</t>
  </si>
  <si>
    <t>РАЗДЕЛ "КУЛЬТУРА"</t>
  </si>
  <si>
    <t>Строительство культурно-досугового центра на 100 мест в пос. 4-е отделение ГСС (Писаревское МО)</t>
  </si>
  <si>
    <t>Капитальный ремонт здания МКУК "Культурно-досуговый центр пос. Октябрьский-2"</t>
  </si>
  <si>
    <t>7.</t>
  </si>
  <si>
    <t>РАЗДЕЛ "ФИЗИЧЕСКАЯ КУЛЬТУРА И СПОРТ, МОЛОДЕЖНАЯ ПОЛИТИКА"</t>
  </si>
  <si>
    <t>РАЗДЕЛ "ЖИЛИЩНО-КОММУНАЛЬНОЕ ХОЗЯЙСТВО"</t>
  </si>
  <si>
    <t>Капитальный ремонт котельной д. Афанасьева Тулунского района Иркутской области "Замена котельного оборудования в котельной д. Афанасьева (Дымосос ДН-9-1500, СКИП-600)"</t>
  </si>
  <si>
    <t>Проектирование работы устройства уличного освещения населенных пунктов сельских поселений Тулунского района</t>
  </si>
  <si>
    <t>Устройство уличного освещения населенных пунктов сельских поселений Тулунского района</t>
  </si>
  <si>
    <t>Обустройство контейнерных площадок накопления твердо-коммунальных отходов населенных пунктов сельских поселений Тулунского района</t>
  </si>
  <si>
    <t>РАЗДЕЛ " ГО и ЧС"</t>
  </si>
  <si>
    <t>РАЗДЕЛ " ПРОМЫШЛЕННОСТЬ"</t>
  </si>
  <si>
    <t>Вовлечение в отработку Южного блока Мугунского буроугольного месторождения"</t>
  </si>
  <si>
    <t>РАЗДЕЛ " ПРОДОВОЛЬСТВЕННАЯ БЕЗОПАСНОСТЬ"</t>
  </si>
  <si>
    <t>ПОДРАЗДЕЛ "РАСТЕНИЕВОДСТВО"</t>
  </si>
  <si>
    <t>ПОДРАЗДЕЛ "ЖИВОТНОВОДСТВО"</t>
  </si>
  <si>
    <t>РАЗДЕЛ "ПОДДЕРЖКА МАЛОГО И СРЕДНЕГО ПРЕДПРИНИМАТЕЛЬСТВА"</t>
  </si>
  <si>
    <t>Формирование благоприятной внешней среды развития малого и среднего предпринимательства (проведение районный конкурсов, обучающих семинаров, круглых столов и т.д.)</t>
  </si>
  <si>
    <t>РАЗДЕЛ "ДОРОЖНАЯ ДЕЯТЕЛЬНОСТЬ"</t>
  </si>
  <si>
    <t>Устройство временного искусственного сооружения (моста) на автомобильной дороге до п. Октябрьский-2 для обеспечения проезда через р. Ия в Тулунском районе Иркутской области</t>
  </si>
  <si>
    <t>Приложение № 2</t>
  </si>
  <si>
    <t>ЕЖЕГОДНЫЙ ОТЧЕТ О ДОСТИЖЕНИИ ПЛАНОВЫХ ЗНАЧЕНИЙ ПОКАЗАТЕЛЕЙ ПЛАНА МЕРОПРИЯТИЙ ПО РЕАЛИЗАЦИИ СТРАТЕГИИ</t>
  </si>
  <si>
    <t>Плановая мощность (в соответсвующих единицах)</t>
  </si>
  <si>
    <t>Модернизация 9-ти учреждений культуры (МКУК "Центр ремесел" Тулунского муниципального района, КДЦ Перфиловского МО, КДЦ д. Владимировка, КДЦ с. Бурхун, КДЦ с. Котик, КДЦ с. Едогон, КДЦ Будаговского МО, КДЦ д. Нижний Бурбук, КДЦ п. Сибиряк)</t>
  </si>
  <si>
    <t>Основая причина не выполнения  плановых показателей - это стихийное бедствие, отсутсвие оборотных средсв,  отсутсвие рынков сбыта фуражного зерна, мяса.</t>
  </si>
  <si>
    <t xml:space="preserve">Итого по  подразделу: </t>
  </si>
  <si>
    <t>Благоустройство общественных территорий (Гуранское МО, Будаговское МО, Шерагульское МО, Алгатуйское МО, Икейское МО, Гадалейское МО)</t>
  </si>
  <si>
    <t>Итого подразделу:</t>
  </si>
  <si>
    <t>0,3 тыс. тонн</t>
  </si>
  <si>
    <t>0,07 тыс. тонн</t>
  </si>
  <si>
    <t>к Отчету мэра Тулунского муниципального района о результатах своей деятельности, о результатах деятельности Администрации Тулунского муниципального районаи иных подведомственных ему органов местного сапмоуправления Тулунского муниципального района и исполнению возложенных полномочий и об итогах реализации Стратегии социально-экономического развития Тулунского муниципального района на 2019 - 2030 годы и плана мероприятий по ее реализации за 2020 год</t>
  </si>
  <si>
    <t>Фактическая мощность за 2020 гогд (в соответсвующих единицах)</t>
  </si>
  <si>
    <t>Фактическое количество созданных рабочих мест в 2020 году, ед.</t>
  </si>
  <si>
    <t>Фактический экономический эффект за 2020 год (прибыль), тыс.руб.</t>
  </si>
  <si>
    <t>Капитальный ремонт спортивного зала МОУ "Перфиловская СОШ"</t>
  </si>
  <si>
    <t>Строительство ФАП-а в пос. Аршан (Аршанское сельское поселение)</t>
  </si>
  <si>
    <t>Реконструкция здания МКОУ ДО "Детская школа искусств" с. Шерагул Шерагульское сельское поселение)"</t>
  </si>
  <si>
    <t xml:space="preserve">Капитальный ремонт здания МКУК "Культурно-досуговый центр с.Едогон" </t>
  </si>
  <si>
    <t xml:space="preserve">Капитальный ремонт здания МКУК "Культурно-досуговый центр с.Бурхун" </t>
  </si>
  <si>
    <t>Капитальный ремонт здания МКУК "Культурно-досуговый центр пос. "Евдокимовский"</t>
  </si>
  <si>
    <t>Строительство крытого хоккейного корта в с. Шерагул</t>
  </si>
  <si>
    <t>Приобретение блочно-модульной котельной на твердом топливе типа "Терморобот" в МОУ "Гуранская СОШ", 400 кВт (200 х 2 шт.)</t>
  </si>
  <si>
    <t>Капитальный ремонт наружных сетей тепло и водоснабжения оттепловой камеры № 7 до тепловой камеры № 10 д.Афанасьева</t>
  </si>
  <si>
    <t>Капитальный ремонт наружных сетей тепло и водоснабжения оттепловой камеры № 2 до тепловой камеры № 4 с.Бурхун</t>
  </si>
  <si>
    <t>Обеспечение защиты населения от чрезвычайных ситуаций природного и техногенного характера, ликвидация последствий чрезвычайных ситуаций на территории Тулунского района</t>
  </si>
  <si>
    <t>Производство зерновых культур сельскохозяйственными организациями и КФХ Тулунского муниципального района</t>
  </si>
  <si>
    <t>Производство рапса сельскохозяйственными организациями и КФХ Тулунского муниципального района</t>
  </si>
  <si>
    <t>Производство картофеля сельскохозяйственными организациями и КФХ Тулунского муниципального района</t>
  </si>
  <si>
    <t>Производство овощей открытого грунта сельскохозяйственными организациями и КФХ Тулунского муниципального района</t>
  </si>
  <si>
    <t>85,9 тыс.тонн</t>
  </si>
  <si>
    <t>0</t>
  </si>
  <si>
    <t>10 тыс.тонн</t>
  </si>
  <si>
    <t>10,07 тыс.тонн</t>
  </si>
  <si>
    <t>0,07</t>
  </si>
  <si>
    <t>4,3 тыс.тонн</t>
  </si>
  <si>
    <t>3,58 тыс. тонн</t>
  </si>
  <si>
    <t>-0,72</t>
  </si>
  <si>
    <t>6,3 тыс. тонн</t>
  </si>
  <si>
    <t>7,3 тыс. тонн</t>
  </si>
  <si>
    <t>1,0</t>
  </si>
  <si>
    <t>0,5 тыс. тонн</t>
  </si>
  <si>
    <t>0,52 тыс. тонн</t>
  </si>
  <si>
    <t>0,02</t>
  </si>
  <si>
    <t>Показатели не выполнены в связи с  недобором урожая (переувлажнение  почв).</t>
  </si>
  <si>
    <t>0,141 тыс. тонн</t>
  </si>
  <si>
    <t>Производство молока сельскохозяйственными организациями и КФХ Тулунского муниципального района</t>
  </si>
  <si>
    <t>Увеличение производства молока; Инвестиционный проект "Развитие семейной животноводческой фермы по производству молока ИП Глава КФХ Гамаюнов А.А."</t>
  </si>
  <si>
    <t>Производство скота и птицы на убой (в живом весе) сельскохозяйственными организациями и КФХ Тулунского муниципального района</t>
  </si>
  <si>
    <t xml:space="preserve">Увеличение производства мяса; Инвестиционный проект "Развитие семейной животноводческой фермы на базе КФХ Тюков В.Ю. Тулунского района Иркутской области"   </t>
  </si>
  <si>
    <t xml:space="preserve">Увеличение производства мяса; Инвестиционный проект "Развитие семейной животноводческой фермы на 100 голов КРС в КФХ Кобрусев Д.В. Тулунского района".              </t>
  </si>
  <si>
    <t>1,4 тыс. тонн</t>
  </si>
  <si>
    <t>2,7 тыс. тонн</t>
  </si>
  <si>
    <t>0,2 тыс. тонн</t>
  </si>
  <si>
    <t>0,35 тыс. тонн</t>
  </si>
  <si>
    <t>0,1 тыс. тонн</t>
  </si>
  <si>
    <t>0,523 тыс. тонн</t>
  </si>
  <si>
    <t>0,061 тыс. тонн</t>
  </si>
  <si>
    <t>Внесение изменений в генеральные планы сельских поселений Тулунского района (полномочия сельских поселений)</t>
  </si>
  <si>
    <t>Строительство мостового перехода через р. Кирей в с. Уйгат Тулунского района Иркутской области (полномочия сельского поселения)</t>
  </si>
  <si>
    <t>Увеличение производства рапса; Инвестиционный проект "Развитие производства рапса в ООО "Парижское" Тулунского района Иркутской области"</t>
  </si>
  <si>
    <t>2,3 тыс. тонн</t>
  </si>
  <si>
    <t>2,1 тыс. тонн</t>
  </si>
  <si>
    <t>-0,20</t>
  </si>
  <si>
    <t>Показатели не выполнены в полном объеме в связи с недобором урожая (переувлажнение почв)</t>
  </si>
  <si>
    <t>Увеличение производства мяса; Инвестиционный проект "Развитие семейной животноводческой фермы для производства говядины ИП Глава К(Ф)Х Гордеев Андрей Владимирович"</t>
  </si>
  <si>
    <t>Строительство крытого хоккейного корта в д. Булюшкина</t>
  </si>
  <si>
    <t>Итого по разделу: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</si>
</sst>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04"/>
      <scheme val="minor"/>
    </font>
    <font>
      <sz val="12"/>
      <name val="Times New Roman"/>
      <family val="1"/>
      <charset val="204"/>
    </font>
    <font>
      <sz val="12"/>
      <color theme="1"/>
      <name val="Times New Roman"/>
      <family val="1"/>
      <charset val="204"/>
    </font>
    <font>
      <sz val="12"/>
      <color rgb="FF000000"/>
      <name val="Times New Roman"/>
      <family val="1"/>
      <charset val="204"/>
    </font>
    <font>
      <sz val="11"/>
      <color theme="1"/>
      <name val="Times New Roman"/>
      <family val="1"/>
      <charset val="204"/>
    </font>
    <font>
      <b/>
      <i/>
      <sz val="12"/>
      <color theme="1"/>
      <name val="Times New Roman"/>
      <family val="1"/>
      <charset val="204"/>
    </font>
    <font>
      <b/>
      <i/>
      <sz val="11"/>
      <color theme="1"/>
      <name val="Times New Roman"/>
      <family val="1"/>
      <charset val="204"/>
    </font>
    <font>
      <sz val="8"/>
      <color theme="1"/>
      <name val="Times New Roman"/>
      <family val="1"/>
      <charset val="204"/>
    </font>
    <font>
      <b/>
      <sz val="12"/>
      <color theme="1"/>
      <name val="Times New Roman"/>
      <family val="1"/>
      <charset val="204"/>
    </font>
    <font>
      <i/>
      <sz val="12"/>
      <color theme="1"/>
      <name val="Times New Roman"/>
      <family val="1"/>
      <charset val="204"/>
    </font>
    <font>
      <sz val="14"/>
      <color rgb="FF000000"/>
      <name val="Times New Roman"/>
      <family val="1"/>
      <charset val="204"/>
    </font>
    <font>
      <sz val="14"/>
      <color theme="1"/>
      <name val="Times New Roman"/>
      <family val="1"/>
      <charset val="204"/>
    </font>
    <font>
      <b/>
      <sz val="11"/>
      <color theme="1"/>
      <name val="Times New Roman"/>
      <family val="1"/>
      <charset val="204"/>
    </font>
    <font>
      <b/>
      <sz val="14"/>
      <color theme="1"/>
      <name val="Times New Roman"/>
      <family val="1"/>
      <charset val="204"/>
    </font>
    <font>
      <b/>
      <sz val="12"/>
      <color rgb="FFFF0000"/>
      <name val="Times New Roman"/>
      <family val="1"/>
      <charset val="204"/>
    </font>
    <font>
      <b/>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4" fillId="0" borderId="0" xfId="0" applyFont="1"/>
    <xf numFmtId="0" fontId="7" fillId="0" borderId="0" xfId="0" applyFont="1"/>
    <xf numFmtId="0" fontId="6" fillId="0" borderId="0" xfId="0" applyFont="1"/>
    <xf numFmtId="0" fontId="11" fillId="0" borderId="0" xfId="0" applyFont="1" applyAlignment="1">
      <alignment horizontal="left" vertical="top" wrapText="1"/>
    </xf>
    <xf numFmtId="0" fontId="2" fillId="0" borderId="0" xfId="0" applyFont="1"/>
    <xf numFmtId="0" fontId="11" fillId="0" borderId="0" xfId="0" applyFont="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Border="1" applyAlignment="1">
      <alignment horizontal="left" vertical="center" wrapText="1"/>
    </xf>
    <xf numFmtId="0" fontId="8" fillId="3"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5"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12" fillId="0" borderId="0" xfId="0" applyFont="1"/>
    <xf numFmtId="49" fontId="2"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4" fillId="0" borderId="0" xfId="0" applyFont="1" applyFill="1"/>
    <xf numFmtId="0" fontId="15"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0" fillId="0" borderId="0" xfId="0" applyFont="1" applyAlignment="1">
      <alignment horizontal="left" vertical="center" wrapText="1"/>
    </xf>
    <xf numFmtId="0" fontId="0" fillId="0" borderId="0" xfId="0" applyAlignment="1">
      <alignment vertical="center" wrapText="1"/>
    </xf>
    <xf numFmtId="0" fontId="11" fillId="0" borderId="0" xfId="0" applyFont="1" applyAlignment="1">
      <alignment horizontal="left" vertical="center" wrapText="1"/>
    </xf>
    <xf numFmtId="0" fontId="13" fillId="0" borderId="0" xfId="0" applyFont="1" applyAlignment="1">
      <alignment horizontal="center" vertical="center" wrapText="1"/>
    </xf>
    <xf numFmtId="49" fontId="15" fillId="4"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5"/>
  <sheetViews>
    <sheetView tabSelected="1" view="pageBreakPreview" zoomScale="80" zoomScaleNormal="80" zoomScaleSheetLayoutView="80" workbookViewId="0">
      <selection activeCell="J40" sqref="J40"/>
    </sheetView>
  </sheetViews>
  <sheetFormatPr defaultColWidth="9.140625" defaultRowHeight="15" x14ac:dyDescent="0.25"/>
  <cols>
    <col min="1" max="1" width="7.140625" style="2" customWidth="1"/>
    <col min="2" max="2" width="55.42578125" style="1" customWidth="1"/>
    <col min="3" max="3" width="14.140625" style="2" customWidth="1"/>
    <col min="4" max="4" width="17.85546875" style="2" customWidth="1"/>
    <col min="5" max="5" width="15.5703125" style="2" customWidth="1"/>
    <col min="6" max="6" width="16.5703125" style="2" customWidth="1"/>
    <col min="7" max="7" width="18.140625" style="2" customWidth="1"/>
    <col min="8" max="8" width="16.5703125" style="2" customWidth="1"/>
    <col min="9" max="9" width="16.140625" style="2" customWidth="1"/>
    <col min="10" max="10" width="15" style="2" customWidth="1"/>
    <col min="11" max="11" width="15.85546875" style="2" customWidth="1"/>
    <col min="12" max="12" width="33.85546875" style="2" customWidth="1"/>
    <col min="13" max="16384" width="9.140625" style="1"/>
  </cols>
  <sheetData>
    <row r="1" spans="1:15" ht="18.75" customHeight="1" x14ac:dyDescent="0.25">
      <c r="A1" s="6"/>
      <c r="B1" s="6"/>
      <c r="C1" s="6"/>
      <c r="D1" s="6"/>
      <c r="E1" s="6"/>
      <c r="F1" s="6"/>
      <c r="G1" s="6"/>
      <c r="H1" s="6"/>
      <c r="I1" s="6"/>
      <c r="J1" s="31" t="s">
        <v>41</v>
      </c>
      <c r="K1" s="32"/>
      <c r="L1" s="32"/>
      <c r="M1" s="4"/>
      <c r="N1" s="4"/>
      <c r="O1" s="4"/>
    </row>
    <row r="2" spans="1:15" ht="192" customHeight="1" x14ac:dyDescent="0.25">
      <c r="A2" s="6"/>
      <c r="B2" s="6"/>
      <c r="C2" s="6"/>
      <c r="D2" s="6"/>
      <c r="E2" s="6"/>
      <c r="F2" s="6"/>
      <c r="G2" s="6"/>
      <c r="H2" s="6"/>
      <c r="I2" s="6"/>
      <c r="J2" s="33" t="s">
        <v>51</v>
      </c>
      <c r="K2" s="32"/>
      <c r="L2" s="32"/>
      <c r="M2" s="4"/>
      <c r="N2" s="4"/>
      <c r="O2" s="4"/>
    </row>
    <row r="3" spans="1:15" ht="20.25" customHeight="1" x14ac:dyDescent="0.25">
      <c r="A3" s="6"/>
      <c r="B3" s="6"/>
      <c r="C3" s="6"/>
      <c r="D3" s="6"/>
      <c r="E3" s="6"/>
      <c r="F3" s="6"/>
      <c r="G3" s="6"/>
      <c r="H3" s="6"/>
      <c r="I3" s="6"/>
      <c r="J3" s="6"/>
      <c r="K3" s="6"/>
      <c r="L3" s="6"/>
      <c r="M3" s="4"/>
      <c r="N3" s="4"/>
      <c r="O3" s="4"/>
    </row>
    <row r="4" spans="1:15" ht="20.25" customHeight="1" x14ac:dyDescent="0.25">
      <c r="A4" s="34" t="s">
        <v>42</v>
      </c>
      <c r="B4" s="34"/>
      <c r="C4" s="34"/>
      <c r="D4" s="34"/>
      <c r="E4" s="34"/>
      <c r="F4" s="34"/>
      <c r="G4" s="34"/>
      <c r="H4" s="34"/>
      <c r="I4" s="34"/>
      <c r="J4" s="34"/>
      <c r="K4" s="34"/>
      <c r="L4" s="34"/>
      <c r="M4" s="4"/>
      <c r="N4" s="4"/>
      <c r="O4" s="4"/>
    </row>
    <row r="5" spans="1:15" ht="18.75" x14ac:dyDescent="0.25">
      <c r="A5" s="6"/>
      <c r="B5" s="6"/>
      <c r="C5" s="6"/>
      <c r="D5" s="6"/>
      <c r="E5" s="6"/>
      <c r="F5" s="6"/>
      <c r="G5" s="6"/>
      <c r="H5" s="6"/>
      <c r="I5" s="6"/>
      <c r="J5" s="6"/>
      <c r="K5" s="6"/>
      <c r="L5" s="6"/>
    </row>
    <row r="6" spans="1:15" s="2" customFormat="1" ht="109.5" customHeight="1" x14ac:dyDescent="0.2">
      <c r="A6" s="7" t="s">
        <v>6</v>
      </c>
      <c r="B6" s="8" t="s">
        <v>2</v>
      </c>
      <c r="C6" s="7" t="s">
        <v>43</v>
      </c>
      <c r="D6" s="7" t="s">
        <v>52</v>
      </c>
      <c r="E6" s="7" t="s">
        <v>3</v>
      </c>
      <c r="F6" s="9" t="s">
        <v>4</v>
      </c>
      <c r="G6" s="7" t="s">
        <v>54</v>
      </c>
      <c r="H6" s="7" t="s">
        <v>5</v>
      </c>
      <c r="I6" s="7" t="s">
        <v>9</v>
      </c>
      <c r="J6" s="7" t="s">
        <v>53</v>
      </c>
      <c r="K6" s="7" t="s">
        <v>10</v>
      </c>
      <c r="L6" s="7" t="s">
        <v>11</v>
      </c>
    </row>
    <row r="7" spans="1:15" ht="18.75" customHeight="1" x14ac:dyDescent="0.25">
      <c r="A7" s="7">
        <v>1</v>
      </c>
      <c r="B7" s="8" t="s">
        <v>7</v>
      </c>
      <c r="C7" s="7">
        <v>3</v>
      </c>
      <c r="D7" s="7">
        <v>4</v>
      </c>
      <c r="E7" s="7">
        <v>5</v>
      </c>
      <c r="F7" s="9">
        <v>6</v>
      </c>
      <c r="G7" s="7">
        <v>7</v>
      </c>
      <c r="H7" s="7">
        <v>8</v>
      </c>
      <c r="I7" s="7">
        <v>9</v>
      </c>
      <c r="J7" s="7">
        <v>10</v>
      </c>
      <c r="K7" s="7">
        <v>11</v>
      </c>
      <c r="L7" s="7">
        <v>12</v>
      </c>
    </row>
    <row r="8" spans="1:15" ht="18.75" customHeight="1" x14ac:dyDescent="0.25">
      <c r="A8" s="30" t="s">
        <v>12</v>
      </c>
      <c r="B8" s="30"/>
      <c r="C8" s="30"/>
      <c r="D8" s="30"/>
      <c r="E8" s="30"/>
      <c r="F8" s="30"/>
      <c r="G8" s="30"/>
      <c r="H8" s="30"/>
      <c r="I8" s="30"/>
      <c r="J8" s="30"/>
      <c r="K8" s="30"/>
      <c r="L8" s="30"/>
    </row>
    <row r="9" spans="1:15" ht="35.25" customHeight="1" x14ac:dyDescent="0.25">
      <c r="A9" s="7" t="s">
        <v>14</v>
      </c>
      <c r="B9" s="12" t="s">
        <v>55</v>
      </c>
      <c r="C9" s="7" t="s">
        <v>13</v>
      </c>
      <c r="D9" s="7" t="s">
        <v>13</v>
      </c>
      <c r="E9" s="7" t="s">
        <v>13</v>
      </c>
      <c r="F9" s="9" t="s">
        <v>13</v>
      </c>
      <c r="G9" s="7" t="s">
        <v>13</v>
      </c>
      <c r="H9" s="7" t="s">
        <v>13</v>
      </c>
      <c r="I9" s="7" t="s">
        <v>13</v>
      </c>
      <c r="J9" s="9" t="s">
        <v>13</v>
      </c>
      <c r="K9" s="7" t="s">
        <v>13</v>
      </c>
      <c r="L9" s="7"/>
    </row>
    <row r="10" spans="1:15" ht="18.75" customHeight="1" x14ac:dyDescent="0.25">
      <c r="A10" s="30" t="s">
        <v>17</v>
      </c>
      <c r="B10" s="30"/>
      <c r="C10" s="30"/>
      <c r="D10" s="30"/>
      <c r="E10" s="30"/>
      <c r="F10" s="30"/>
      <c r="G10" s="30"/>
      <c r="H10" s="30"/>
      <c r="I10" s="30"/>
      <c r="J10" s="30"/>
      <c r="K10" s="30"/>
      <c r="L10" s="30"/>
    </row>
    <row r="11" spans="1:15" ht="34.15" customHeight="1" x14ac:dyDescent="0.25">
      <c r="A11" s="7" t="s">
        <v>14</v>
      </c>
      <c r="B11" s="12" t="s">
        <v>56</v>
      </c>
      <c r="C11" s="7" t="s">
        <v>13</v>
      </c>
      <c r="D11" s="7" t="s">
        <v>13</v>
      </c>
      <c r="E11" s="7" t="s">
        <v>13</v>
      </c>
      <c r="F11" s="9" t="s">
        <v>13</v>
      </c>
      <c r="G11" s="7" t="s">
        <v>13</v>
      </c>
      <c r="H11" s="7" t="s">
        <v>13</v>
      </c>
      <c r="I11" s="7" t="s">
        <v>13</v>
      </c>
      <c r="J11" s="9" t="s">
        <v>13</v>
      </c>
      <c r="K11" s="7" t="s">
        <v>13</v>
      </c>
      <c r="L11" s="7"/>
    </row>
    <row r="12" spans="1:15" ht="18.75" customHeight="1" x14ac:dyDescent="0.25">
      <c r="A12" s="30" t="s">
        <v>21</v>
      </c>
      <c r="B12" s="30"/>
      <c r="C12" s="30"/>
      <c r="D12" s="30"/>
      <c r="E12" s="30"/>
      <c r="F12" s="30"/>
      <c r="G12" s="30"/>
      <c r="H12" s="30"/>
      <c r="I12" s="30"/>
      <c r="J12" s="30"/>
      <c r="K12" s="30"/>
      <c r="L12" s="30"/>
    </row>
    <row r="13" spans="1:15" ht="40.15" customHeight="1" x14ac:dyDescent="0.25">
      <c r="A13" s="7" t="s">
        <v>14</v>
      </c>
      <c r="B13" s="12" t="s">
        <v>22</v>
      </c>
      <c r="C13" s="7" t="s">
        <v>13</v>
      </c>
      <c r="D13" s="7" t="s">
        <v>13</v>
      </c>
      <c r="E13" s="7" t="s">
        <v>13</v>
      </c>
      <c r="F13" s="9" t="s">
        <v>13</v>
      </c>
      <c r="G13" s="7" t="s">
        <v>13</v>
      </c>
      <c r="H13" s="7" t="s">
        <v>13</v>
      </c>
      <c r="I13" s="7" t="s">
        <v>13</v>
      </c>
      <c r="J13" s="9" t="s">
        <v>13</v>
      </c>
      <c r="K13" s="7" t="s">
        <v>13</v>
      </c>
      <c r="L13" s="7"/>
    </row>
    <row r="14" spans="1:15" ht="48.75" customHeight="1" x14ac:dyDescent="0.25">
      <c r="A14" s="7" t="s">
        <v>15</v>
      </c>
      <c r="B14" s="12" t="s">
        <v>57</v>
      </c>
      <c r="C14" s="7" t="s">
        <v>13</v>
      </c>
      <c r="D14" s="7" t="s">
        <v>13</v>
      </c>
      <c r="E14" s="7" t="s">
        <v>13</v>
      </c>
      <c r="F14" s="9" t="s">
        <v>13</v>
      </c>
      <c r="G14" s="7" t="s">
        <v>13</v>
      </c>
      <c r="H14" s="7" t="s">
        <v>13</v>
      </c>
      <c r="I14" s="7" t="s">
        <v>13</v>
      </c>
      <c r="J14" s="9" t="s">
        <v>13</v>
      </c>
      <c r="K14" s="7" t="s">
        <v>13</v>
      </c>
      <c r="L14" s="7"/>
    </row>
    <row r="15" spans="1:15" ht="38.450000000000003" customHeight="1" x14ac:dyDescent="0.25">
      <c r="A15" s="7" t="s">
        <v>16</v>
      </c>
      <c r="B15" s="12" t="s">
        <v>58</v>
      </c>
      <c r="C15" s="7" t="s">
        <v>13</v>
      </c>
      <c r="D15" s="7" t="s">
        <v>13</v>
      </c>
      <c r="E15" s="7" t="s">
        <v>13</v>
      </c>
      <c r="F15" s="9" t="s">
        <v>13</v>
      </c>
      <c r="G15" s="7" t="s">
        <v>13</v>
      </c>
      <c r="H15" s="7" t="s">
        <v>13</v>
      </c>
      <c r="I15" s="7" t="s">
        <v>13</v>
      </c>
      <c r="J15" s="9" t="s">
        <v>13</v>
      </c>
      <c r="K15" s="7" t="s">
        <v>13</v>
      </c>
      <c r="L15" s="7"/>
    </row>
    <row r="16" spans="1:15" ht="35.450000000000003" customHeight="1" x14ac:dyDescent="0.25">
      <c r="A16" s="7" t="s">
        <v>18</v>
      </c>
      <c r="B16" s="12" t="s">
        <v>59</v>
      </c>
      <c r="C16" s="7" t="s">
        <v>13</v>
      </c>
      <c r="D16" s="7" t="s">
        <v>13</v>
      </c>
      <c r="E16" s="7" t="s">
        <v>13</v>
      </c>
      <c r="F16" s="9" t="s">
        <v>13</v>
      </c>
      <c r="G16" s="7" t="s">
        <v>13</v>
      </c>
      <c r="H16" s="7" t="s">
        <v>13</v>
      </c>
      <c r="I16" s="7" t="s">
        <v>13</v>
      </c>
      <c r="J16" s="9" t="s">
        <v>13</v>
      </c>
      <c r="K16" s="7" t="s">
        <v>13</v>
      </c>
      <c r="L16" s="7"/>
    </row>
    <row r="17" spans="1:13" ht="39" customHeight="1" x14ac:dyDescent="0.25">
      <c r="A17" s="7" t="s">
        <v>19</v>
      </c>
      <c r="B17" s="12" t="s">
        <v>23</v>
      </c>
      <c r="C17" s="7" t="s">
        <v>13</v>
      </c>
      <c r="D17" s="7" t="s">
        <v>13</v>
      </c>
      <c r="E17" s="7" t="s">
        <v>13</v>
      </c>
      <c r="F17" s="9" t="s">
        <v>13</v>
      </c>
      <c r="G17" s="7" t="s">
        <v>13</v>
      </c>
      <c r="H17" s="7" t="s">
        <v>13</v>
      </c>
      <c r="I17" s="7" t="s">
        <v>13</v>
      </c>
      <c r="J17" s="9" t="s">
        <v>13</v>
      </c>
      <c r="K17" s="7" t="s">
        <v>13</v>
      </c>
      <c r="L17" s="7"/>
    </row>
    <row r="18" spans="1:13" ht="33" customHeight="1" x14ac:dyDescent="0.25">
      <c r="A18" s="7" t="s">
        <v>20</v>
      </c>
      <c r="B18" s="12" t="s">
        <v>60</v>
      </c>
      <c r="C18" s="7" t="s">
        <v>13</v>
      </c>
      <c r="D18" s="7" t="s">
        <v>13</v>
      </c>
      <c r="E18" s="7" t="s">
        <v>13</v>
      </c>
      <c r="F18" s="9" t="s">
        <v>13</v>
      </c>
      <c r="G18" s="7" t="s">
        <v>13</v>
      </c>
      <c r="H18" s="7" t="s">
        <v>13</v>
      </c>
      <c r="I18" s="7" t="s">
        <v>13</v>
      </c>
      <c r="J18" s="9" t="s">
        <v>13</v>
      </c>
      <c r="K18" s="7" t="s">
        <v>13</v>
      </c>
      <c r="L18" s="7"/>
    </row>
    <row r="19" spans="1:13" ht="99.75" customHeight="1" x14ac:dyDescent="0.25">
      <c r="A19" s="7" t="s">
        <v>24</v>
      </c>
      <c r="B19" s="12" t="s">
        <v>44</v>
      </c>
      <c r="C19" s="7" t="s">
        <v>13</v>
      </c>
      <c r="D19" s="7" t="s">
        <v>13</v>
      </c>
      <c r="E19" s="7" t="s">
        <v>13</v>
      </c>
      <c r="F19" s="9" t="s">
        <v>13</v>
      </c>
      <c r="G19" s="7" t="s">
        <v>13</v>
      </c>
      <c r="H19" s="7" t="s">
        <v>13</v>
      </c>
      <c r="I19" s="7" t="s">
        <v>13</v>
      </c>
      <c r="J19" s="9" t="s">
        <v>13</v>
      </c>
      <c r="K19" s="7" t="s">
        <v>13</v>
      </c>
      <c r="L19" s="7"/>
    </row>
    <row r="20" spans="1:13" ht="18.75" customHeight="1" x14ac:dyDescent="0.25">
      <c r="A20" s="30" t="s">
        <v>25</v>
      </c>
      <c r="B20" s="30"/>
      <c r="C20" s="30"/>
      <c r="D20" s="30"/>
      <c r="E20" s="30"/>
      <c r="F20" s="30"/>
      <c r="G20" s="30"/>
      <c r="H20" s="30"/>
      <c r="I20" s="30"/>
      <c r="J20" s="30"/>
      <c r="K20" s="30"/>
      <c r="L20" s="30"/>
    </row>
    <row r="21" spans="1:13" ht="18.75" customHeight="1" x14ac:dyDescent="0.25">
      <c r="A21" s="9" t="s">
        <v>14</v>
      </c>
      <c r="B21" s="9" t="s">
        <v>61</v>
      </c>
      <c r="C21" s="7" t="s">
        <v>13</v>
      </c>
      <c r="D21" s="7" t="s">
        <v>13</v>
      </c>
      <c r="E21" s="7" t="s">
        <v>13</v>
      </c>
      <c r="F21" s="9" t="s">
        <v>13</v>
      </c>
      <c r="G21" s="7" t="s">
        <v>13</v>
      </c>
      <c r="H21" s="7" t="s">
        <v>13</v>
      </c>
      <c r="I21" s="7" t="s">
        <v>13</v>
      </c>
      <c r="J21" s="9" t="s">
        <v>13</v>
      </c>
      <c r="K21" s="7" t="s">
        <v>13</v>
      </c>
      <c r="L21" s="7"/>
      <c r="M21" s="26"/>
    </row>
    <row r="22" spans="1:13" ht="33.75" customHeight="1" x14ac:dyDescent="0.25">
      <c r="A22" s="7" t="s">
        <v>15</v>
      </c>
      <c r="B22" s="12" t="s">
        <v>106</v>
      </c>
      <c r="C22" s="7" t="s">
        <v>13</v>
      </c>
      <c r="D22" s="7" t="s">
        <v>13</v>
      </c>
      <c r="E22" s="7" t="s">
        <v>13</v>
      </c>
      <c r="F22" s="9" t="s">
        <v>13</v>
      </c>
      <c r="G22" s="7" t="s">
        <v>13</v>
      </c>
      <c r="H22" s="7" t="s">
        <v>13</v>
      </c>
      <c r="I22" s="7" t="s">
        <v>13</v>
      </c>
      <c r="J22" s="9" t="s">
        <v>13</v>
      </c>
      <c r="K22" s="7" t="s">
        <v>13</v>
      </c>
      <c r="L22" s="7"/>
    </row>
    <row r="23" spans="1:13" ht="18.75" customHeight="1" x14ac:dyDescent="0.25">
      <c r="A23" s="30" t="s">
        <v>26</v>
      </c>
      <c r="B23" s="30"/>
      <c r="C23" s="30"/>
      <c r="D23" s="30"/>
      <c r="E23" s="30"/>
      <c r="F23" s="30"/>
      <c r="G23" s="30"/>
      <c r="H23" s="30"/>
      <c r="I23" s="30"/>
      <c r="J23" s="30"/>
      <c r="K23" s="30"/>
      <c r="L23" s="30"/>
    </row>
    <row r="24" spans="1:13" ht="54" customHeight="1" x14ac:dyDescent="0.25">
      <c r="A24" s="7" t="s">
        <v>14</v>
      </c>
      <c r="B24" s="13" t="s">
        <v>62</v>
      </c>
      <c r="C24" s="7" t="s">
        <v>13</v>
      </c>
      <c r="D24" s="7" t="s">
        <v>13</v>
      </c>
      <c r="E24" s="7" t="s">
        <v>13</v>
      </c>
      <c r="F24" s="9" t="s">
        <v>13</v>
      </c>
      <c r="G24" s="7" t="s">
        <v>13</v>
      </c>
      <c r="H24" s="7" t="s">
        <v>13</v>
      </c>
      <c r="I24" s="7" t="s">
        <v>13</v>
      </c>
      <c r="J24" s="9" t="s">
        <v>13</v>
      </c>
      <c r="K24" s="7" t="s">
        <v>13</v>
      </c>
      <c r="L24" s="10"/>
    </row>
    <row r="25" spans="1:13" ht="48.75" customHeight="1" x14ac:dyDescent="0.25">
      <c r="A25" s="7" t="s">
        <v>15</v>
      </c>
      <c r="B25" s="13" t="s">
        <v>28</v>
      </c>
      <c r="C25" s="7" t="s">
        <v>13</v>
      </c>
      <c r="D25" s="7" t="s">
        <v>13</v>
      </c>
      <c r="E25" s="7" t="s">
        <v>13</v>
      </c>
      <c r="F25" s="9" t="s">
        <v>13</v>
      </c>
      <c r="G25" s="7" t="s">
        <v>13</v>
      </c>
      <c r="H25" s="7" t="s">
        <v>13</v>
      </c>
      <c r="I25" s="7" t="s">
        <v>13</v>
      </c>
      <c r="J25" s="9" t="s">
        <v>13</v>
      </c>
      <c r="K25" s="7" t="s">
        <v>13</v>
      </c>
      <c r="L25" s="10"/>
    </row>
    <row r="26" spans="1:13" ht="36" customHeight="1" x14ac:dyDescent="0.25">
      <c r="A26" s="7" t="s">
        <v>16</v>
      </c>
      <c r="B26" s="13" t="s">
        <v>29</v>
      </c>
      <c r="C26" s="7" t="s">
        <v>13</v>
      </c>
      <c r="D26" s="7" t="s">
        <v>13</v>
      </c>
      <c r="E26" s="7" t="s">
        <v>13</v>
      </c>
      <c r="F26" s="9" t="s">
        <v>13</v>
      </c>
      <c r="G26" s="7" t="s">
        <v>13</v>
      </c>
      <c r="H26" s="7" t="s">
        <v>13</v>
      </c>
      <c r="I26" s="7" t="s">
        <v>13</v>
      </c>
      <c r="J26" s="9" t="s">
        <v>13</v>
      </c>
      <c r="K26" s="7" t="s">
        <v>13</v>
      </c>
      <c r="L26" s="10"/>
    </row>
    <row r="27" spans="1:13" ht="55.15" customHeight="1" x14ac:dyDescent="0.25">
      <c r="A27" s="7" t="s">
        <v>18</v>
      </c>
      <c r="B27" s="13" t="s">
        <v>30</v>
      </c>
      <c r="C27" s="7" t="s">
        <v>13</v>
      </c>
      <c r="D27" s="7" t="s">
        <v>13</v>
      </c>
      <c r="E27" s="7" t="s">
        <v>13</v>
      </c>
      <c r="F27" s="9" t="s">
        <v>13</v>
      </c>
      <c r="G27" s="7" t="s">
        <v>13</v>
      </c>
      <c r="H27" s="7" t="s">
        <v>13</v>
      </c>
      <c r="I27" s="7" t="s">
        <v>13</v>
      </c>
      <c r="J27" s="9" t="s">
        <v>13</v>
      </c>
      <c r="K27" s="7" t="s">
        <v>13</v>
      </c>
      <c r="L27" s="10"/>
    </row>
    <row r="28" spans="1:13" ht="69" customHeight="1" x14ac:dyDescent="0.25">
      <c r="A28" s="7" t="s">
        <v>19</v>
      </c>
      <c r="B28" s="13" t="s">
        <v>27</v>
      </c>
      <c r="C28" s="7" t="s">
        <v>13</v>
      </c>
      <c r="D28" s="7" t="s">
        <v>13</v>
      </c>
      <c r="E28" s="7" t="s">
        <v>13</v>
      </c>
      <c r="F28" s="9" t="s">
        <v>13</v>
      </c>
      <c r="G28" s="7" t="s">
        <v>13</v>
      </c>
      <c r="H28" s="7" t="s">
        <v>13</v>
      </c>
      <c r="I28" s="7" t="s">
        <v>13</v>
      </c>
      <c r="J28" s="9" t="s">
        <v>13</v>
      </c>
      <c r="K28" s="7" t="s">
        <v>13</v>
      </c>
      <c r="L28" s="10"/>
    </row>
    <row r="29" spans="1:13" ht="51" customHeight="1" x14ac:dyDescent="0.25">
      <c r="A29" s="7" t="s">
        <v>20</v>
      </c>
      <c r="B29" s="13" t="s">
        <v>63</v>
      </c>
      <c r="C29" s="7" t="s">
        <v>13</v>
      </c>
      <c r="D29" s="7" t="s">
        <v>13</v>
      </c>
      <c r="E29" s="7" t="s">
        <v>13</v>
      </c>
      <c r="F29" s="9" t="s">
        <v>13</v>
      </c>
      <c r="G29" s="7" t="s">
        <v>13</v>
      </c>
      <c r="H29" s="7" t="s">
        <v>13</v>
      </c>
      <c r="I29" s="7" t="s">
        <v>13</v>
      </c>
      <c r="J29" s="9" t="s">
        <v>13</v>
      </c>
      <c r="K29" s="7" t="s">
        <v>13</v>
      </c>
      <c r="L29" s="10"/>
    </row>
    <row r="30" spans="1:13" ht="52.5" customHeight="1" x14ac:dyDescent="0.25">
      <c r="A30" s="7" t="s">
        <v>24</v>
      </c>
      <c r="B30" s="13" t="s">
        <v>64</v>
      </c>
      <c r="C30" s="7" t="s">
        <v>13</v>
      </c>
      <c r="D30" s="7" t="s">
        <v>13</v>
      </c>
      <c r="E30" s="7" t="s">
        <v>13</v>
      </c>
      <c r="F30" s="9" t="s">
        <v>13</v>
      </c>
      <c r="G30" s="7" t="s">
        <v>13</v>
      </c>
      <c r="H30" s="7" t="s">
        <v>13</v>
      </c>
      <c r="I30" s="7" t="s">
        <v>13</v>
      </c>
      <c r="J30" s="9" t="s">
        <v>13</v>
      </c>
      <c r="K30" s="7" t="s">
        <v>13</v>
      </c>
      <c r="L30" s="10"/>
    </row>
    <row r="31" spans="1:13" ht="18.75" customHeight="1" x14ac:dyDescent="0.25">
      <c r="A31" s="30" t="s">
        <v>31</v>
      </c>
      <c r="B31" s="30"/>
      <c r="C31" s="30"/>
      <c r="D31" s="30"/>
      <c r="E31" s="30"/>
      <c r="F31" s="30"/>
      <c r="G31" s="30"/>
      <c r="H31" s="30"/>
      <c r="I31" s="30"/>
      <c r="J31" s="30"/>
      <c r="K31" s="30"/>
      <c r="L31" s="30"/>
    </row>
    <row r="32" spans="1:13" ht="67.5" customHeight="1" x14ac:dyDescent="0.25">
      <c r="A32" s="7" t="s">
        <v>14</v>
      </c>
      <c r="B32" s="13" t="s">
        <v>65</v>
      </c>
      <c r="C32" s="7" t="s">
        <v>13</v>
      </c>
      <c r="D32" s="7" t="s">
        <v>13</v>
      </c>
      <c r="E32" s="7" t="s">
        <v>13</v>
      </c>
      <c r="F32" s="9" t="s">
        <v>13</v>
      </c>
      <c r="G32" s="7" t="s">
        <v>13</v>
      </c>
      <c r="H32" s="7" t="s">
        <v>13</v>
      </c>
      <c r="I32" s="7" t="s">
        <v>13</v>
      </c>
      <c r="J32" s="9" t="s">
        <v>13</v>
      </c>
      <c r="K32" s="7" t="s">
        <v>13</v>
      </c>
      <c r="L32" s="10"/>
    </row>
    <row r="33" spans="1:13" ht="18.75" customHeight="1" x14ac:dyDescent="0.25">
      <c r="A33" s="30" t="s">
        <v>32</v>
      </c>
      <c r="B33" s="30"/>
      <c r="C33" s="30"/>
      <c r="D33" s="30"/>
      <c r="E33" s="30"/>
      <c r="F33" s="30"/>
      <c r="G33" s="30"/>
      <c r="H33" s="30"/>
      <c r="I33" s="30"/>
      <c r="J33" s="30"/>
      <c r="K33" s="30"/>
      <c r="L33" s="30"/>
    </row>
    <row r="34" spans="1:13" ht="36" customHeight="1" x14ac:dyDescent="0.25">
      <c r="A34" s="7" t="s">
        <v>14</v>
      </c>
      <c r="B34" s="13" t="s">
        <v>33</v>
      </c>
      <c r="C34" s="10" t="s">
        <v>13</v>
      </c>
      <c r="D34" s="10" t="s">
        <v>13</v>
      </c>
      <c r="E34" s="10" t="s">
        <v>13</v>
      </c>
      <c r="F34" s="10" t="s">
        <v>13</v>
      </c>
      <c r="G34" s="10" t="s">
        <v>13</v>
      </c>
      <c r="H34" s="10" t="s">
        <v>13</v>
      </c>
      <c r="I34" s="10" t="s">
        <v>13</v>
      </c>
      <c r="J34" s="10" t="s">
        <v>13</v>
      </c>
      <c r="K34" s="10" t="s">
        <v>13</v>
      </c>
      <c r="L34" s="10"/>
    </row>
    <row r="35" spans="1:13" ht="18.75" customHeight="1" x14ac:dyDescent="0.25">
      <c r="A35" s="30" t="s">
        <v>34</v>
      </c>
      <c r="B35" s="30"/>
      <c r="C35" s="30"/>
      <c r="D35" s="30"/>
      <c r="E35" s="30"/>
      <c r="F35" s="30"/>
      <c r="G35" s="30"/>
      <c r="H35" s="30"/>
      <c r="I35" s="30"/>
      <c r="J35" s="30"/>
      <c r="K35" s="30"/>
      <c r="L35" s="30"/>
    </row>
    <row r="36" spans="1:13" ht="102" customHeight="1" x14ac:dyDescent="0.25">
      <c r="A36" s="22"/>
      <c r="B36" s="28" t="s">
        <v>107</v>
      </c>
      <c r="C36" s="28"/>
      <c r="D36" s="28"/>
      <c r="E36" s="19"/>
      <c r="F36" s="28">
        <f>F38+F47</f>
        <v>244795</v>
      </c>
      <c r="G36" s="28">
        <f t="shared" ref="G36:K36" si="0">G38+G47</f>
        <v>162155</v>
      </c>
      <c r="H36" s="28">
        <f t="shared" si="0"/>
        <v>-82640</v>
      </c>
      <c r="I36" s="28">
        <f t="shared" si="0"/>
        <v>1</v>
      </c>
      <c r="J36" s="28">
        <f t="shared" si="0"/>
        <v>1</v>
      </c>
      <c r="K36" s="28">
        <f t="shared" si="0"/>
        <v>0</v>
      </c>
      <c r="L36" s="14" t="s">
        <v>45</v>
      </c>
      <c r="M36" s="20"/>
    </row>
    <row r="37" spans="1:13" ht="19.5" customHeight="1" x14ac:dyDescent="0.25">
      <c r="A37" s="29" t="s">
        <v>35</v>
      </c>
      <c r="B37" s="29"/>
      <c r="C37" s="29"/>
      <c r="D37" s="29"/>
      <c r="E37" s="29"/>
      <c r="F37" s="29"/>
      <c r="G37" s="29"/>
      <c r="H37" s="29"/>
      <c r="I37" s="29"/>
      <c r="J37" s="29"/>
      <c r="K37" s="29"/>
      <c r="L37" s="29"/>
    </row>
    <row r="38" spans="1:13" ht="20.25" customHeight="1" x14ac:dyDescent="0.25">
      <c r="A38" s="35"/>
      <c r="B38" s="35" t="s">
        <v>46</v>
      </c>
      <c r="C38" s="27"/>
      <c r="D38" s="27"/>
      <c r="E38" s="27"/>
      <c r="F38" s="27">
        <f>F39+F40+F41+F42+F44+F45</f>
        <v>225428</v>
      </c>
      <c r="G38" s="27">
        <f t="shared" ref="G38:K38" si="1">G39+G40+G41+G42+G44+G45</f>
        <v>146537</v>
      </c>
      <c r="H38" s="27">
        <f t="shared" si="1"/>
        <v>-78891</v>
      </c>
      <c r="I38" s="27">
        <f t="shared" si="1"/>
        <v>1</v>
      </c>
      <c r="J38" s="27">
        <f t="shared" si="1"/>
        <v>1</v>
      </c>
      <c r="K38" s="27">
        <f t="shared" si="1"/>
        <v>0</v>
      </c>
      <c r="L38" s="27"/>
    </row>
    <row r="39" spans="1:13" s="3" customFormat="1" ht="48.75" customHeight="1" x14ac:dyDescent="0.25">
      <c r="A39" s="7">
        <v>1</v>
      </c>
      <c r="B39" s="15" t="s">
        <v>66</v>
      </c>
      <c r="C39" s="9" t="s">
        <v>70</v>
      </c>
      <c r="D39" s="9" t="s">
        <v>70</v>
      </c>
      <c r="E39" s="21" t="s">
        <v>71</v>
      </c>
      <c r="F39" s="7">
        <v>164291</v>
      </c>
      <c r="G39" s="7">
        <v>101962</v>
      </c>
      <c r="H39" s="7">
        <f t="shared" ref="H39:H48" si="2">G39-F39</f>
        <v>-62329</v>
      </c>
      <c r="I39" s="7">
        <v>1</v>
      </c>
      <c r="J39" s="7">
        <v>1</v>
      </c>
      <c r="K39" s="7">
        <f t="shared" ref="K39:K45" si="3">J39-I39</f>
        <v>0</v>
      </c>
      <c r="L39" s="13"/>
    </row>
    <row r="40" spans="1:13" ht="85.15" customHeight="1" x14ac:dyDescent="0.25">
      <c r="A40" s="7">
        <v>2</v>
      </c>
      <c r="B40" s="15" t="s">
        <v>0</v>
      </c>
      <c r="C40" s="9" t="s">
        <v>72</v>
      </c>
      <c r="D40" s="9" t="s">
        <v>73</v>
      </c>
      <c r="E40" s="21" t="s">
        <v>74</v>
      </c>
      <c r="F40" s="7">
        <v>37604</v>
      </c>
      <c r="G40" s="7">
        <v>11160</v>
      </c>
      <c r="H40" s="7">
        <f t="shared" si="2"/>
        <v>-26444</v>
      </c>
      <c r="I40" s="7">
        <v>0</v>
      </c>
      <c r="J40" s="7">
        <v>0</v>
      </c>
      <c r="K40" s="7">
        <f t="shared" si="3"/>
        <v>0</v>
      </c>
      <c r="L40" s="17"/>
    </row>
    <row r="41" spans="1:13" ht="64.900000000000006" customHeight="1" x14ac:dyDescent="0.25">
      <c r="A41" s="7">
        <v>3</v>
      </c>
      <c r="B41" s="15" t="s">
        <v>1</v>
      </c>
      <c r="C41" s="9" t="s">
        <v>75</v>
      </c>
      <c r="D41" s="9" t="s">
        <v>76</v>
      </c>
      <c r="E41" s="21" t="s">
        <v>77</v>
      </c>
      <c r="F41" s="7">
        <v>6839</v>
      </c>
      <c r="G41" s="7">
        <v>18132</v>
      </c>
      <c r="H41" s="7">
        <f t="shared" si="2"/>
        <v>11293</v>
      </c>
      <c r="I41" s="7">
        <v>0</v>
      </c>
      <c r="J41" s="7">
        <v>0</v>
      </c>
      <c r="K41" s="7">
        <f t="shared" si="3"/>
        <v>0</v>
      </c>
      <c r="L41" s="13" t="s">
        <v>84</v>
      </c>
    </row>
    <row r="42" spans="1:13" ht="65.45" customHeight="1" x14ac:dyDescent="0.25">
      <c r="A42" s="7">
        <v>4</v>
      </c>
      <c r="B42" s="15" t="s">
        <v>67</v>
      </c>
      <c r="C42" s="9" t="s">
        <v>78</v>
      </c>
      <c r="D42" s="9" t="s">
        <v>79</v>
      </c>
      <c r="E42" s="21" t="s">
        <v>80</v>
      </c>
      <c r="F42" s="7">
        <v>16395</v>
      </c>
      <c r="G42" s="7">
        <v>13691</v>
      </c>
      <c r="H42" s="7">
        <f t="shared" si="2"/>
        <v>-2704</v>
      </c>
      <c r="I42" s="7">
        <v>0</v>
      </c>
      <c r="J42" s="7">
        <v>0</v>
      </c>
      <c r="K42" s="7">
        <f t="shared" si="3"/>
        <v>0</v>
      </c>
      <c r="L42" s="17"/>
    </row>
    <row r="43" spans="1:13" ht="65.45" customHeight="1" x14ac:dyDescent="0.25">
      <c r="A43" s="7">
        <v>5</v>
      </c>
      <c r="B43" s="15" t="s">
        <v>100</v>
      </c>
      <c r="C43" s="9" t="s">
        <v>101</v>
      </c>
      <c r="D43" s="9" t="s">
        <v>102</v>
      </c>
      <c r="E43" s="21" t="s">
        <v>103</v>
      </c>
      <c r="F43" s="7">
        <v>16395</v>
      </c>
      <c r="G43" s="7">
        <v>13691</v>
      </c>
      <c r="H43" s="7">
        <f t="shared" si="2"/>
        <v>-2704</v>
      </c>
      <c r="I43" s="7">
        <v>0</v>
      </c>
      <c r="J43" s="7">
        <v>0</v>
      </c>
      <c r="K43" s="7">
        <v>0</v>
      </c>
      <c r="L43" s="13" t="s">
        <v>104</v>
      </c>
    </row>
    <row r="44" spans="1:13" ht="50.45" customHeight="1" x14ac:dyDescent="0.25">
      <c r="A44" s="7">
        <v>6</v>
      </c>
      <c r="B44" s="16" t="s">
        <v>68</v>
      </c>
      <c r="C44" s="9" t="s">
        <v>81</v>
      </c>
      <c r="D44" s="9" t="s">
        <v>82</v>
      </c>
      <c r="E44" s="21" t="s">
        <v>83</v>
      </c>
      <c r="F44" s="7">
        <v>125</v>
      </c>
      <c r="G44" s="7">
        <v>951</v>
      </c>
      <c r="H44" s="7">
        <f t="shared" si="2"/>
        <v>826</v>
      </c>
      <c r="I44" s="7">
        <v>0</v>
      </c>
      <c r="J44" s="7">
        <v>0</v>
      </c>
      <c r="K44" s="7">
        <f t="shared" si="3"/>
        <v>0</v>
      </c>
      <c r="L44" s="13"/>
    </row>
    <row r="45" spans="1:13" ht="64.150000000000006" customHeight="1" x14ac:dyDescent="0.25">
      <c r="A45" s="7">
        <v>7</v>
      </c>
      <c r="B45" s="16" t="s">
        <v>69</v>
      </c>
      <c r="C45" s="9" t="s">
        <v>85</v>
      </c>
      <c r="D45" s="9" t="s">
        <v>85</v>
      </c>
      <c r="E45" s="21" t="s">
        <v>71</v>
      </c>
      <c r="F45" s="7">
        <v>174</v>
      </c>
      <c r="G45" s="7">
        <v>641</v>
      </c>
      <c r="H45" s="7">
        <v>467</v>
      </c>
      <c r="I45" s="7">
        <v>0</v>
      </c>
      <c r="J45" s="7">
        <v>0</v>
      </c>
      <c r="K45" s="7">
        <f t="shared" si="3"/>
        <v>0</v>
      </c>
      <c r="L45" s="17"/>
    </row>
    <row r="46" spans="1:13" s="3" customFormat="1" ht="19.5" customHeight="1" x14ac:dyDescent="0.25">
      <c r="A46" s="29" t="s">
        <v>36</v>
      </c>
      <c r="B46" s="29"/>
      <c r="C46" s="29"/>
      <c r="D46" s="29"/>
      <c r="E46" s="29"/>
      <c r="F46" s="29"/>
      <c r="G46" s="29"/>
      <c r="H46" s="29"/>
      <c r="I46" s="29"/>
      <c r="J46" s="29"/>
      <c r="K46" s="29"/>
      <c r="L46" s="29"/>
    </row>
    <row r="47" spans="1:13" s="3" customFormat="1" ht="18.75" customHeight="1" x14ac:dyDescent="0.25">
      <c r="A47" s="35"/>
      <c r="B47" s="35" t="s">
        <v>48</v>
      </c>
      <c r="C47" s="27"/>
      <c r="D47" s="27"/>
      <c r="E47" s="27"/>
      <c r="F47" s="27">
        <f>F48+F49+F50+F51+F52+F54</f>
        <v>19367</v>
      </c>
      <c r="G47" s="27">
        <f t="shared" ref="G47:K47" si="4">G48+G49+G50+G51+G52+G54</f>
        <v>15618</v>
      </c>
      <c r="H47" s="27">
        <f t="shared" si="4"/>
        <v>-3749</v>
      </c>
      <c r="I47" s="27">
        <f t="shared" si="4"/>
        <v>0</v>
      </c>
      <c r="J47" s="27">
        <f t="shared" si="4"/>
        <v>0</v>
      </c>
      <c r="K47" s="27">
        <f t="shared" si="4"/>
        <v>0</v>
      </c>
      <c r="L47" s="27"/>
    </row>
    <row r="48" spans="1:13" ht="49.9" customHeight="1" x14ac:dyDescent="0.25">
      <c r="A48" s="7">
        <v>1</v>
      </c>
      <c r="B48" s="23" t="s">
        <v>86</v>
      </c>
      <c r="C48" s="9" t="s">
        <v>91</v>
      </c>
      <c r="D48" s="9" t="s">
        <v>92</v>
      </c>
      <c r="E48" s="9">
        <v>1.3</v>
      </c>
      <c r="F48" s="7">
        <v>3294</v>
      </c>
      <c r="G48" s="7">
        <v>3420</v>
      </c>
      <c r="H48" s="7">
        <f t="shared" si="2"/>
        <v>126</v>
      </c>
      <c r="I48" s="7">
        <v>0</v>
      </c>
      <c r="J48" s="7">
        <f>J49+J50</f>
        <v>0</v>
      </c>
      <c r="K48" s="7">
        <f>J48-I48</f>
        <v>0</v>
      </c>
      <c r="L48" s="17"/>
    </row>
    <row r="49" spans="1:12" ht="57" customHeight="1" x14ac:dyDescent="0.25">
      <c r="A49" s="7">
        <v>2</v>
      </c>
      <c r="B49" s="24" t="s">
        <v>87</v>
      </c>
      <c r="C49" s="9" t="s">
        <v>49</v>
      </c>
      <c r="D49" s="9" t="s">
        <v>49</v>
      </c>
      <c r="E49" s="9">
        <v>0</v>
      </c>
      <c r="F49" s="7">
        <v>1284</v>
      </c>
      <c r="G49" s="7">
        <v>936</v>
      </c>
      <c r="H49" s="7">
        <f>G49-F49</f>
        <v>-348</v>
      </c>
      <c r="I49" s="7">
        <v>0</v>
      </c>
      <c r="J49" s="7">
        <v>0</v>
      </c>
      <c r="K49" s="7">
        <f t="shared" ref="K49:K54" si="5">J49-I49</f>
        <v>0</v>
      </c>
      <c r="L49" s="13"/>
    </row>
    <row r="50" spans="1:12" ht="52.15" customHeight="1" x14ac:dyDescent="0.25">
      <c r="A50" s="7">
        <v>3</v>
      </c>
      <c r="B50" s="25" t="s">
        <v>88</v>
      </c>
      <c r="C50" s="9" t="s">
        <v>93</v>
      </c>
      <c r="D50" s="9" t="s">
        <v>94</v>
      </c>
      <c r="E50" s="9">
        <v>0.15</v>
      </c>
      <c r="F50" s="7">
        <v>8666</v>
      </c>
      <c r="G50" s="7">
        <v>9233</v>
      </c>
      <c r="H50" s="7">
        <f t="shared" ref="H50:H52" si="6">G50-F50</f>
        <v>567</v>
      </c>
      <c r="I50" s="7">
        <v>0</v>
      </c>
      <c r="J50" s="7">
        <v>0</v>
      </c>
      <c r="K50" s="7">
        <f t="shared" si="5"/>
        <v>0</v>
      </c>
      <c r="L50" s="13"/>
    </row>
    <row r="51" spans="1:12" s="3" customFormat="1" ht="61.9" customHeight="1" x14ac:dyDescent="0.25">
      <c r="A51" s="7">
        <v>4</v>
      </c>
      <c r="B51" s="25" t="s">
        <v>89</v>
      </c>
      <c r="C51" s="9" t="s">
        <v>50</v>
      </c>
      <c r="D51" s="9" t="s">
        <v>95</v>
      </c>
      <c r="E51" s="9">
        <v>0.03</v>
      </c>
      <c r="F51" s="7">
        <v>2926</v>
      </c>
      <c r="G51" s="7">
        <v>927</v>
      </c>
      <c r="H51" s="7">
        <f t="shared" si="6"/>
        <v>-1999</v>
      </c>
      <c r="I51" s="7">
        <v>0</v>
      </c>
      <c r="J51" s="7">
        <v>0</v>
      </c>
      <c r="K51" s="7">
        <f t="shared" si="5"/>
        <v>0</v>
      </c>
      <c r="L51" s="18"/>
    </row>
    <row r="52" spans="1:12" ht="46.9" customHeight="1" x14ac:dyDescent="0.25">
      <c r="A52" s="7">
        <v>5</v>
      </c>
      <c r="B52" s="25" t="s">
        <v>90</v>
      </c>
      <c r="C52" s="9" t="s">
        <v>50</v>
      </c>
      <c r="D52" s="9" t="s">
        <v>96</v>
      </c>
      <c r="E52" s="9">
        <v>0.45</v>
      </c>
      <c r="F52" s="7">
        <v>3197</v>
      </c>
      <c r="G52" s="7">
        <v>1102</v>
      </c>
      <c r="H52" s="7">
        <f t="shared" si="6"/>
        <v>-2095</v>
      </c>
      <c r="I52" s="7">
        <v>0</v>
      </c>
      <c r="J52" s="7">
        <v>0</v>
      </c>
      <c r="K52" s="7">
        <f t="shared" si="5"/>
        <v>0</v>
      </c>
      <c r="L52" s="17"/>
    </row>
    <row r="53" spans="1:12" ht="46.9" customHeight="1" x14ac:dyDescent="0.25">
      <c r="A53" s="7">
        <v>6</v>
      </c>
      <c r="B53" s="25" t="s">
        <v>8</v>
      </c>
      <c r="C53" s="9" t="s">
        <v>50</v>
      </c>
      <c r="D53" s="9" t="s">
        <v>97</v>
      </c>
      <c r="E53" s="9">
        <v>-0.01</v>
      </c>
      <c r="F53" s="7">
        <v>10255.5</v>
      </c>
      <c r="G53" s="7">
        <v>2563</v>
      </c>
      <c r="H53" s="7">
        <f t="shared" ref="H53" si="7">G53-F53</f>
        <v>-7692.5</v>
      </c>
      <c r="I53" s="7">
        <v>0</v>
      </c>
      <c r="J53" s="7">
        <v>0</v>
      </c>
      <c r="K53" s="7">
        <f t="shared" ref="K53" si="8">J53-I53</f>
        <v>0</v>
      </c>
      <c r="L53" s="17"/>
    </row>
    <row r="54" spans="1:12" ht="67.900000000000006" customHeight="1" x14ac:dyDescent="0.25">
      <c r="A54" s="7">
        <v>7</v>
      </c>
      <c r="B54" s="25" t="s">
        <v>105</v>
      </c>
      <c r="C54" s="9">
        <v>0</v>
      </c>
      <c r="D54" s="9">
        <v>0</v>
      </c>
      <c r="E54" s="9">
        <v>0</v>
      </c>
      <c r="F54" s="7">
        <v>0</v>
      </c>
      <c r="G54" s="7">
        <v>0</v>
      </c>
      <c r="H54" s="7">
        <v>0</v>
      </c>
      <c r="I54" s="7">
        <v>0</v>
      </c>
      <c r="J54" s="7">
        <v>0</v>
      </c>
      <c r="K54" s="7">
        <f t="shared" si="5"/>
        <v>0</v>
      </c>
      <c r="L54" s="17"/>
    </row>
    <row r="55" spans="1:12" ht="19.5" customHeight="1" x14ac:dyDescent="0.25">
      <c r="A55" s="30" t="s">
        <v>37</v>
      </c>
      <c r="B55" s="30"/>
      <c r="C55" s="30"/>
      <c r="D55" s="30"/>
      <c r="E55" s="30"/>
      <c r="F55" s="30"/>
      <c r="G55" s="30"/>
      <c r="H55" s="30"/>
      <c r="I55" s="30"/>
      <c r="J55" s="30"/>
      <c r="K55" s="30"/>
      <c r="L55" s="30"/>
    </row>
    <row r="56" spans="1:12" ht="68.25" customHeight="1" x14ac:dyDescent="0.25">
      <c r="A56" s="7" t="s">
        <v>14</v>
      </c>
      <c r="B56" s="13" t="s">
        <v>38</v>
      </c>
      <c r="C56" s="7" t="s">
        <v>13</v>
      </c>
      <c r="D56" s="7" t="s">
        <v>13</v>
      </c>
      <c r="E56" s="7" t="s">
        <v>13</v>
      </c>
      <c r="F56" s="7" t="s">
        <v>13</v>
      </c>
      <c r="G56" s="7" t="s">
        <v>13</v>
      </c>
      <c r="H56" s="7" t="s">
        <v>13</v>
      </c>
      <c r="I56" s="7" t="s">
        <v>13</v>
      </c>
      <c r="J56" s="7" t="s">
        <v>13</v>
      </c>
      <c r="K56" s="7" t="s">
        <v>13</v>
      </c>
      <c r="L56" s="13"/>
    </row>
    <row r="57" spans="1:12" ht="15.75" x14ac:dyDescent="0.25">
      <c r="A57" s="30" t="s">
        <v>39</v>
      </c>
      <c r="B57" s="30"/>
      <c r="C57" s="30"/>
      <c r="D57" s="30"/>
      <c r="E57" s="30"/>
      <c r="F57" s="30"/>
      <c r="G57" s="30"/>
      <c r="H57" s="30"/>
      <c r="I57" s="30"/>
      <c r="J57" s="30"/>
      <c r="K57" s="30"/>
      <c r="L57" s="30"/>
    </row>
    <row r="58" spans="1:12" ht="66.75" customHeight="1" x14ac:dyDescent="0.25">
      <c r="A58" s="7" t="s">
        <v>14</v>
      </c>
      <c r="B58" s="13" t="s">
        <v>40</v>
      </c>
      <c r="C58" s="7" t="s">
        <v>13</v>
      </c>
      <c r="D58" s="7" t="s">
        <v>13</v>
      </c>
      <c r="E58" s="7" t="s">
        <v>13</v>
      </c>
      <c r="F58" s="7" t="s">
        <v>13</v>
      </c>
      <c r="G58" s="7" t="s">
        <v>13</v>
      </c>
      <c r="H58" s="7" t="s">
        <v>13</v>
      </c>
      <c r="I58" s="7" t="s">
        <v>13</v>
      </c>
      <c r="J58" s="7" t="s">
        <v>13</v>
      </c>
      <c r="K58" s="7" t="s">
        <v>13</v>
      </c>
      <c r="L58" s="13"/>
    </row>
    <row r="59" spans="1:12" ht="53.25" customHeight="1" x14ac:dyDescent="0.25">
      <c r="A59" s="7" t="s">
        <v>15</v>
      </c>
      <c r="B59" s="13" t="s">
        <v>98</v>
      </c>
      <c r="C59" s="7"/>
      <c r="D59" s="7"/>
      <c r="E59" s="7"/>
      <c r="F59" s="7"/>
      <c r="G59" s="7"/>
      <c r="H59" s="7"/>
      <c r="I59" s="7"/>
      <c r="J59" s="7"/>
      <c r="K59" s="7"/>
      <c r="L59" s="13"/>
    </row>
    <row r="60" spans="1:12" ht="51" customHeight="1" x14ac:dyDescent="0.25">
      <c r="A60" s="7" t="s">
        <v>16</v>
      </c>
      <c r="B60" s="13" t="s">
        <v>99</v>
      </c>
      <c r="C60" s="7" t="s">
        <v>13</v>
      </c>
      <c r="D60" s="7" t="s">
        <v>13</v>
      </c>
      <c r="E60" s="7" t="s">
        <v>13</v>
      </c>
      <c r="F60" s="7" t="s">
        <v>13</v>
      </c>
      <c r="G60" s="7" t="s">
        <v>13</v>
      </c>
      <c r="H60" s="7" t="s">
        <v>13</v>
      </c>
      <c r="I60" s="7" t="s">
        <v>13</v>
      </c>
      <c r="J60" s="7" t="s">
        <v>13</v>
      </c>
      <c r="K60" s="7" t="s">
        <v>13</v>
      </c>
      <c r="L60" s="13"/>
    </row>
    <row r="61" spans="1:12" ht="55.5" customHeight="1" x14ac:dyDescent="0.25">
      <c r="A61" s="7" t="s">
        <v>18</v>
      </c>
      <c r="B61" s="13" t="s">
        <v>47</v>
      </c>
      <c r="C61" s="7" t="s">
        <v>13</v>
      </c>
      <c r="D61" s="7" t="s">
        <v>13</v>
      </c>
      <c r="E61" s="7" t="s">
        <v>13</v>
      </c>
      <c r="F61" s="7" t="s">
        <v>13</v>
      </c>
      <c r="G61" s="7" t="s">
        <v>13</v>
      </c>
      <c r="H61" s="7" t="s">
        <v>13</v>
      </c>
      <c r="I61" s="7" t="s">
        <v>13</v>
      </c>
      <c r="J61" s="7" t="s">
        <v>13</v>
      </c>
      <c r="K61" s="7" t="s">
        <v>13</v>
      </c>
      <c r="L61" s="13"/>
    </row>
    <row r="62" spans="1:12" ht="15.75" x14ac:dyDescent="0.25">
      <c r="A62" s="11"/>
      <c r="B62" s="11"/>
      <c r="C62" s="11"/>
      <c r="D62" s="11"/>
      <c r="E62" s="11"/>
      <c r="F62" s="11"/>
      <c r="G62" s="11"/>
      <c r="H62" s="11"/>
      <c r="I62" s="11"/>
      <c r="J62" s="11"/>
      <c r="K62" s="11"/>
      <c r="L62" s="11"/>
    </row>
    <row r="63" spans="1:12" ht="15.75" x14ac:dyDescent="0.25">
      <c r="A63" s="11"/>
      <c r="B63" s="11"/>
      <c r="C63" s="11"/>
      <c r="D63" s="11"/>
      <c r="E63" s="11"/>
      <c r="F63" s="11"/>
      <c r="G63" s="11"/>
      <c r="H63" s="11"/>
      <c r="I63" s="11"/>
      <c r="J63" s="11"/>
      <c r="K63" s="11"/>
      <c r="L63" s="11"/>
    </row>
    <row r="64" spans="1:12" ht="15.75" x14ac:dyDescent="0.25">
      <c r="A64" s="11"/>
      <c r="B64" s="11"/>
      <c r="C64" s="11"/>
      <c r="D64" s="11"/>
      <c r="E64" s="11"/>
      <c r="F64" s="11"/>
      <c r="G64" s="11"/>
      <c r="H64" s="11"/>
      <c r="I64" s="11"/>
      <c r="J64" s="11"/>
      <c r="K64" s="11"/>
      <c r="L64" s="11"/>
    </row>
    <row r="65" spans="1:12" ht="15.75" x14ac:dyDescent="0.25">
      <c r="A65" s="11"/>
      <c r="B65" s="11"/>
      <c r="C65" s="11"/>
      <c r="D65" s="11"/>
      <c r="E65" s="11"/>
      <c r="F65" s="11"/>
      <c r="G65" s="11"/>
      <c r="H65" s="11"/>
      <c r="I65" s="11"/>
      <c r="J65" s="11"/>
      <c r="K65" s="11"/>
      <c r="L65" s="11"/>
    </row>
    <row r="66" spans="1:12" ht="15.75" x14ac:dyDescent="0.25">
      <c r="A66" s="11"/>
      <c r="B66" s="11"/>
      <c r="C66" s="11"/>
      <c r="D66" s="11"/>
      <c r="E66" s="11"/>
      <c r="F66" s="11"/>
      <c r="G66" s="11"/>
      <c r="H66" s="11"/>
      <c r="I66" s="11"/>
      <c r="J66" s="11"/>
      <c r="K66" s="11"/>
      <c r="L66" s="11"/>
    </row>
    <row r="67" spans="1:12" ht="15.75" x14ac:dyDescent="0.25">
      <c r="A67" s="11"/>
      <c r="B67" s="11"/>
      <c r="C67" s="11"/>
      <c r="D67" s="11"/>
      <c r="E67" s="11"/>
      <c r="F67" s="11"/>
      <c r="G67" s="11"/>
      <c r="H67" s="11"/>
      <c r="I67" s="11"/>
      <c r="J67" s="11"/>
      <c r="K67" s="11"/>
      <c r="L67" s="11"/>
    </row>
    <row r="68" spans="1:12" ht="15.75" x14ac:dyDescent="0.25">
      <c r="A68" s="11"/>
      <c r="B68" s="11"/>
      <c r="C68" s="11"/>
      <c r="D68" s="11"/>
      <c r="E68" s="11"/>
      <c r="F68" s="11"/>
      <c r="G68" s="11"/>
      <c r="H68" s="11"/>
      <c r="I68" s="11"/>
      <c r="J68" s="11"/>
      <c r="K68" s="11"/>
      <c r="L68" s="11"/>
    </row>
    <row r="69" spans="1:12" ht="15.75" x14ac:dyDescent="0.25">
      <c r="A69" s="11"/>
      <c r="B69" s="11"/>
      <c r="C69" s="11"/>
      <c r="D69" s="11"/>
      <c r="E69" s="11"/>
      <c r="F69" s="11"/>
      <c r="G69" s="11"/>
      <c r="H69" s="11"/>
      <c r="I69" s="11"/>
      <c r="J69" s="11"/>
      <c r="K69" s="11"/>
      <c r="L69" s="11"/>
    </row>
    <row r="70" spans="1:12" ht="15.75" x14ac:dyDescent="0.25">
      <c r="A70" s="11"/>
      <c r="B70" s="11"/>
      <c r="C70" s="11"/>
      <c r="D70" s="11"/>
      <c r="E70" s="11"/>
      <c r="F70" s="11"/>
      <c r="G70" s="11"/>
      <c r="H70" s="11"/>
      <c r="I70" s="11"/>
      <c r="J70" s="11"/>
      <c r="K70" s="11"/>
      <c r="L70" s="11"/>
    </row>
    <row r="71" spans="1:12" ht="15.75" x14ac:dyDescent="0.25">
      <c r="A71" s="11"/>
      <c r="B71" s="11"/>
      <c r="C71" s="11"/>
      <c r="D71" s="11"/>
      <c r="E71" s="11"/>
      <c r="F71" s="11"/>
      <c r="G71" s="11"/>
      <c r="H71" s="11"/>
      <c r="I71" s="11"/>
      <c r="J71" s="11"/>
      <c r="K71" s="11"/>
      <c r="L71" s="11"/>
    </row>
    <row r="72" spans="1:12" ht="15.75" x14ac:dyDescent="0.25">
      <c r="A72" s="11"/>
      <c r="B72" s="11"/>
      <c r="C72" s="11"/>
      <c r="D72" s="11"/>
      <c r="E72" s="11"/>
      <c r="F72" s="11"/>
      <c r="G72" s="11"/>
      <c r="H72" s="11"/>
      <c r="I72" s="11"/>
      <c r="J72" s="11"/>
      <c r="K72" s="11"/>
      <c r="L72" s="11"/>
    </row>
    <row r="73" spans="1:12" ht="15.75" x14ac:dyDescent="0.25">
      <c r="A73" s="11"/>
      <c r="B73" s="11"/>
      <c r="C73" s="11"/>
      <c r="D73" s="11"/>
      <c r="E73" s="11"/>
      <c r="F73" s="11"/>
      <c r="G73" s="11"/>
      <c r="H73" s="11"/>
      <c r="I73" s="11"/>
      <c r="J73" s="11"/>
      <c r="K73" s="11"/>
      <c r="L73" s="11"/>
    </row>
    <row r="74" spans="1:12" ht="15.75" x14ac:dyDescent="0.25">
      <c r="A74" s="11"/>
      <c r="B74" s="11"/>
      <c r="C74" s="11"/>
      <c r="D74" s="11"/>
      <c r="E74" s="11"/>
      <c r="F74" s="11"/>
      <c r="G74" s="11"/>
      <c r="H74" s="11"/>
      <c r="I74" s="11"/>
      <c r="J74" s="11"/>
      <c r="K74" s="11"/>
      <c r="L74" s="11"/>
    </row>
    <row r="75" spans="1:12" ht="15.75" x14ac:dyDescent="0.25">
      <c r="A75" s="11"/>
      <c r="B75" s="11"/>
      <c r="C75" s="11"/>
      <c r="D75" s="11"/>
      <c r="E75" s="11"/>
      <c r="F75" s="11"/>
      <c r="G75" s="11"/>
      <c r="H75" s="11"/>
      <c r="I75" s="11"/>
      <c r="J75" s="11"/>
      <c r="K75" s="11"/>
      <c r="L75" s="11"/>
    </row>
    <row r="76" spans="1:12" ht="15.75" x14ac:dyDescent="0.25">
      <c r="A76" s="11"/>
      <c r="B76" s="11"/>
      <c r="C76" s="11"/>
      <c r="D76" s="11"/>
      <c r="E76" s="11"/>
      <c r="F76" s="11"/>
      <c r="G76" s="11"/>
      <c r="H76" s="11"/>
      <c r="I76" s="11"/>
      <c r="J76" s="11"/>
      <c r="K76" s="11"/>
      <c r="L76" s="11"/>
    </row>
    <row r="77" spans="1:12" ht="15.75" x14ac:dyDescent="0.25">
      <c r="A77" s="11"/>
      <c r="B77" s="11"/>
      <c r="C77" s="11"/>
      <c r="D77" s="11"/>
      <c r="E77" s="11"/>
      <c r="F77" s="11"/>
      <c r="G77" s="11"/>
      <c r="H77" s="11"/>
      <c r="I77" s="11"/>
      <c r="J77" s="11"/>
      <c r="K77" s="11"/>
      <c r="L77" s="11"/>
    </row>
    <row r="78" spans="1:12" ht="15.75" x14ac:dyDescent="0.25">
      <c r="A78" s="11"/>
      <c r="B78" s="11"/>
      <c r="C78" s="11"/>
      <c r="D78" s="11"/>
      <c r="E78" s="11"/>
      <c r="F78" s="11"/>
      <c r="G78" s="11"/>
      <c r="H78" s="11"/>
      <c r="I78" s="11"/>
      <c r="J78" s="11"/>
      <c r="K78" s="11"/>
      <c r="L78" s="11"/>
    </row>
    <row r="79" spans="1:12" ht="15.75" x14ac:dyDescent="0.25">
      <c r="A79" s="11"/>
      <c r="B79" s="11"/>
      <c r="C79" s="11"/>
      <c r="D79" s="11"/>
      <c r="E79" s="11"/>
      <c r="F79" s="11"/>
      <c r="G79" s="11"/>
      <c r="H79" s="11"/>
      <c r="I79" s="11"/>
      <c r="J79" s="11"/>
      <c r="K79" s="11"/>
      <c r="L79" s="11"/>
    </row>
    <row r="80" spans="1:12" ht="15.75" x14ac:dyDescent="0.25">
      <c r="A80" s="11"/>
      <c r="B80" s="11"/>
      <c r="C80" s="11"/>
      <c r="D80" s="11"/>
      <c r="E80" s="11"/>
      <c r="F80" s="11"/>
      <c r="G80" s="11"/>
      <c r="H80" s="11"/>
      <c r="I80" s="11"/>
      <c r="J80" s="11"/>
      <c r="K80" s="11"/>
      <c r="L80" s="11"/>
    </row>
    <row r="81" spans="1:12" ht="15.75" x14ac:dyDescent="0.25">
      <c r="A81" s="11"/>
      <c r="B81" s="11"/>
      <c r="C81" s="11"/>
      <c r="D81" s="11"/>
      <c r="E81" s="11"/>
      <c r="F81" s="11"/>
      <c r="G81" s="11"/>
      <c r="H81" s="11"/>
      <c r="I81" s="11"/>
      <c r="J81" s="11"/>
      <c r="K81" s="11"/>
      <c r="L81" s="11"/>
    </row>
    <row r="82" spans="1:12" ht="15.75" x14ac:dyDescent="0.25">
      <c r="A82" s="11"/>
      <c r="B82" s="11"/>
      <c r="C82" s="11"/>
      <c r="D82" s="11"/>
      <c r="E82" s="11"/>
      <c r="F82" s="11"/>
      <c r="G82" s="11"/>
      <c r="H82" s="11"/>
      <c r="I82" s="11"/>
      <c r="J82" s="11"/>
      <c r="K82" s="11"/>
      <c r="L82" s="11"/>
    </row>
    <row r="83" spans="1:12" ht="15.75" x14ac:dyDescent="0.25">
      <c r="A83" s="11"/>
      <c r="B83" s="11"/>
      <c r="C83" s="11"/>
      <c r="D83" s="11"/>
      <c r="E83" s="11"/>
      <c r="F83" s="11"/>
      <c r="G83" s="11"/>
      <c r="H83" s="11"/>
      <c r="I83" s="11"/>
      <c r="J83" s="11"/>
      <c r="K83" s="11"/>
      <c r="L83" s="11"/>
    </row>
    <row r="84" spans="1:12" ht="15.75" x14ac:dyDescent="0.25">
      <c r="A84" s="11"/>
      <c r="B84" s="11"/>
      <c r="C84" s="11"/>
      <c r="D84" s="11"/>
      <c r="E84" s="11"/>
      <c r="F84" s="11"/>
      <c r="G84" s="11"/>
      <c r="H84" s="11"/>
      <c r="I84" s="11"/>
      <c r="J84" s="11"/>
      <c r="K84" s="11"/>
      <c r="L84" s="11"/>
    </row>
    <row r="85" spans="1:12" ht="15.75" x14ac:dyDescent="0.25">
      <c r="A85" s="11"/>
      <c r="B85" s="11"/>
      <c r="C85" s="11"/>
      <c r="D85" s="11"/>
      <c r="E85" s="11"/>
      <c r="F85" s="11"/>
      <c r="G85" s="11"/>
      <c r="H85" s="11"/>
      <c r="I85" s="11"/>
      <c r="J85" s="11"/>
      <c r="K85" s="11"/>
      <c r="L85" s="11"/>
    </row>
    <row r="86" spans="1:12" ht="15.75" x14ac:dyDescent="0.25">
      <c r="A86" s="11"/>
      <c r="B86" s="11"/>
      <c r="C86" s="11"/>
      <c r="D86" s="11"/>
      <c r="E86" s="11"/>
      <c r="F86" s="11"/>
      <c r="G86" s="11"/>
      <c r="H86" s="11"/>
      <c r="I86" s="11"/>
      <c r="J86" s="11"/>
      <c r="K86" s="11"/>
      <c r="L86" s="11"/>
    </row>
    <row r="87" spans="1:12" ht="15.75" x14ac:dyDescent="0.25">
      <c r="A87" s="11"/>
      <c r="B87" s="11"/>
      <c r="C87" s="11"/>
      <c r="D87" s="11"/>
      <c r="E87" s="11"/>
      <c r="F87" s="11"/>
      <c r="G87" s="11"/>
      <c r="H87" s="11"/>
      <c r="I87" s="11"/>
      <c r="J87" s="11"/>
      <c r="K87" s="11"/>
      <c r="L87" s="11"/>
    </row>
    <row r="88" spans="1:12" ht="15.75" x14ac:dyDescent="0.25">
      <c r="A88" s="11"/>
      <c r="B88" s="11"/>
      <c r="C88" s="11"/>
      <c r="D88" s="11"/>
      <c r="E88" s="11"/>
      <c r="F88" s="11"/>
      <c r="G88" s="11"/>
      <c r="H88" s="11"/>
      <c r="I88" s="11"/>
      <c r="J88" s="11"/>
      <c r="K88" s="11"/>
      <c r="L88" s="11"/>
    </row>
    <row r="89" spans="1:12" ht="15.75" x14ac:dyDescent="0.25">
      <c r="A89" s="11"/>
      <c r="B89" s="11"/>
      <c r="C89" s="11"/>
      <c r="D89" s="11"/>
      <c r="E89" s="11"/>
      <c r="F89" s="11"/>
      <c r="G89" s="11"/>
      <c r="H89" s="11"/>
      <c r="I89" s="11"/>
      <c r="J89" s="11"/>
      <c r="K89" s="11"/>
      <c r="L89" s="11"/>
    </row>
    <row r="90" spans="1:12" ht="15.75" x14ac:dyDescent="0.25">
      <c r="A90" s="11"/>
      <c r="B90" s="11"/>
      <c r="C90" s="11"/>
      <c r="D90" s="11"/>
      <c r="E90" s="11"/>
      <c r="F90" s="11"/>
      <c r="G90" s="11"/>
      <c r="H90" s="11"/>
      <c r="I90" s="11"/>
      <c r="J90" s="11"/>
      <c r="K90" s="11"/>
      <c r="L90" s="11"/>
    </row>
    <row r="91" spans="1:12" ht="15.75" x14ac:dyDescent="0.25">
      <c r="A91" s="11"/>
      <c r="B91" s="11"/>
      <c r="C91" s="11"/>
      <c r="D91" s="11"/>
      <c r="E91" s="11"/>
      <c r="F91" s="11"/>
      <c r="G91" s="11"/>
      <c r="H91" s="11"/>
      <c r="I91" s="11"/>
      <c r="J91" s="11"/>
      <c r="K91" s="11"/>
      <c r="L91" s="11"/>
    </row>
    <row r="92" spans="1:12" ht="15.75" x14ac:dyDescent="0.25">
      <c r="A92" s="11"/>
      <c r="B92" s="11"/>
      <c r="C92" s="11"/>
      <c r="D92" s="11"/>
      <c r="E92" s="11"/>
      <c r="F92" s="11"/>
      <c r="G92" s="11"/>
      <c r="H92" s="11"/>
      <c r="I92" s="11"/>
      <c r="J92" s="11"/>
      <c r="K92" s="11"/>
      <c r="L92" s="11"/>
    </row>
    <row r="93" spans="1:12" ht="15.75" x14ac:dyDescent="0.25">
      <c r="A93" s="11"/>
      <c r="B93" s="11"/>
      <c r="C93" s="11"/>
      <c r="D93" s="11"/>
      <c r="E93" s="11"/>
      <c r="F93" s="11"/>
      <c r="G93" s="11"/>
      <c r="H93" s="11"/>
      <c r="I93" s="11"/>
      <c r="J93" s="11"/>
      <c r="K93" s="11"/>
      <c r="L93" s="11"/>
    </row>
    <row r="94" spans="1:12" ht="15.75" x14ac:dyDescent="0.25">
      <c r="A94" s="11"/>
      <c r="B94" s="11"/>
      <c r="C94" s="11"/>
      <c r="D94" s="11"/>
      <c r="E94" s="11"/>
      <c r="F94" s="11"/>
      <c r="G94" s="11"/>
      <c r="H94" s="11"/>
      <c r="I94" s="11"/>
      <c r="J94" s="11"/>
      <c r="K94" s="11"/>
      <c r="L94" s="11"/>
    </row>
    <row r="95" spans="1:12" ht="15.75" x14ac:dyDescent="0.25">
      <c r="A95" s="11"/>
      <c r="B95" s="11"/>
      <c r="C95" s="11"/>
      <c r="D95" s="11"/>
      <c r="E95" s="11"/>
      <c r="F95" s="11"/>
      <c r="G95" s="11"/>
      <c r="H95" s="11"/>
      <c r="I95" s="11"/>
      <c r="J95" s="11"/>
      <c r="K95" s="11"/>
      <c r="L95" s="11"/>
    </row>
    <row r="96" spans="1:12" ht="15.75" x14ac:dyDescent="0.25">
      <c r="A96" s="11"/>
      <c r="B96" s="11"/>
      <c r="C96" s="11"/>
      <c r="D96" s="11"/>
      <c r="E96" s="11"/>
      <c r="F96" s="11"/>
      <c r="G96" s="11"/>
      <c r="H96" s="11"/>
      <c r="I96" s="11"/>
      <c r="J96" s="11"/>
      <c r="K96" s="11"/>
      <c r="L96" s="11"/>
    </row>
    <row r="97" spans="1:12" ht="15.75" x14ac:dyDescent="0.25">
      <c r="A97" s="11"/>
      <c r="B97" s="11"/>
      <c r="C97" s="11"/>
      <c r="D97" s="11"/>
      <c r="E97" s="11"/>
      <c r="F97" s="11"/>
      <c r="G97" s="11"/>
      <c r="H97" s="11"/>
      <c r="I97" s="11"/>
      <c r="J97" s="11"/>
      <c r="K97" s="11"/>
      <c r="L97" s="11"/>
    </row>
    <row r="98" spans="1:12" ht="15.75" x14ac:dyDescent="0.25">
      <c r="A98" s="11"/>
      <c r="B98" s="11"/>
      <c r="C98" s="11"/>
      <c r="D98" s="11"/>
      <c r="E98" s="11"/>
      <c r="F98" s="11"/>
      <c r="G98" s="11"/>
      <c r="H98" s="11"/>
      <c r="I98" s="11"/>
      <c r="J98" s="11"/>
      <c r="K98" s="11"/>
      <c r="L98" s="11"/>
    </row>
    <row r="99" spans="1:12" ht="15.75" x14ac:dyDescent="0.25">
      <c r="A99" s="11"/>
      <c r="B99" s="11"/>
      <c r="C99" s="11"/>
      <c r="D99" s="11"/>
      <c r="E99" s="11"/>
      <c r="F99" s="11"/>
      <c r="G99" s="11"/>
      <c r="H99" s="11"/>
      <c r="I99" s="11"/>
      <c r="J99" s="11"/>
      <c r="K99" s="11"/>
      <c r="L99" s="11"/>
    </row>
    <row r="100" spans="1:12" ht="15.75" x14ac:dyDescent="0.25">
      <c r="A100" s="11"/>
      <c r="B100" s="11"/>
      <c r="C100" s="11"/>
      <c r="D100" s="11"/>
      <c r="E100" s="11"/>
      <c r="F100" s="11"/>
      <c r="G100" s="11"/>
      <c r="H100" s="11"/>
      <c r="I100" s="11"/>
      <c r="J100" s="11"/>
      <c r="K100" s="11"/>
      <c r="L100" s="11"/>
    </row>
    <row r="101" spans="1:12" ht="15.75" x14ac:dyDescent="0.25">
      <c r="A101" s="11"/>
      <c r="B101" s="11"/>
      <c r="C101" s="11"/>
      <c r="D101" s="11"/>
      <c r="E101" s="11"/>
      <c r="F101" s="11"/>
      <c r="G101" s="11"/>
      <c r="H101" s="11"/>
      <c r="I101" s="11"/>
      <c r="J101" s="11"/>
      <c r="K101" s="11"/>
      <c r="L101" s="11"/>
    </row>
    <row r="102" spans="1:12" ht="15.75" x14ac:dyDescent="0.25">
      <c r="A102" s="11"/>
      <c r="B102" s="11"/>
      <c r="C102" s="11"/>
      <c r="D102" s="11"/>
      <c r="E102" s="11"/>
      <c r="F102" s="11"/>
      <c r="G102" s="11"/>
      <c r="H102" s="11"/>
      <c r="I102" s="11"/>
      <c r="J102" s="11"/>
      <c r="K102" s="11"/>
      <c r="L102" s="11"/>
    </row>
    <row r="103" spans="1:12" ht="15.75" x14ac:dyDescent="0.25">
      <c r="A103" s="11"/>
      <c r="B103" s="11"/>
      <c r="C103" s="11"/>
      <c r="D103" s="11"/>
      <c r="E103" s="11"/>
      <c r="F103" s="11"/>
      <c r="G103" s="11"/>
      <c r="H103" s="11"/>
      <c r="I103" s="11"/>
      <c r="J103" s="11"/>
      <c r="K103" s="11"/>
      <c r="L103" s="11"/>
    </row>
    <row r="104" spans="1:12" ht="15.75" x14ac:dyDescent="0.25">
      <c r="A104" s="11"/>
      <c r="B104" s="11"/>
      <c r="C104" s="11"/>
      <c r="D104" s="11"/>
      <c r="E104" s="11"/>
      <c r="F104" s="11"/>
      <c r="G104" s="11"/>
      <c r="H104" s="11"/>
      <c r="I104" s="11"/>
      <c r="J104" s="11"/>
      <c r="K104" s="11"/>
      <c r="L104" s="11"/>
    </row>
    <row r="105" spans="1:12" ht="15.75" x14ac:dyDescent="0.25">
      <c r="A105" s="11"/>
      <c r="B105" s="11"/>
      <c r="C105" s="11"/>
      <c r="D105" s="11"/>
      <c r="E105" s="11"/>
      <c r="F105" s="11"/>
      <c r="G105" s="11"/>
      <c r="H105" s="11"/>
      <c r="I105" s="11"/>
      <c r="J105" s="11"/>
      <c r="K105" s="11"/>
      <c r="L105" s="11"/>
    </row>
    <row r="106" spans="1:12" ht="15.75" x14ac:dyDescent="0.25">
      <c r="A106" s="11"/>
      <c r="B106" s="11"/>
      <c r="C106" s="11"/>
      <c r="D106" s="11"/>
      <c r="E106" s="11"/>
      <c r="F106" s="11"/>
      <c r="G106" s="11"/>
      <c r="H106" s="11"/>
      <c r="I106" s="11"/>
      <c r="J106" s="11"/>
      <c r="K106" s="11"/>
      <c r="L106" s="11"/>
    </row>
    <row r="107" spans="1:12" ht="15.75" x14ac:dyDescent="0.25">
      <c r="A107" s="11"/>
      <c r="B107" s="11"/>
      <c r="C107" s="11"/>
      <c r="D107" s="11"/>
      <c r="E107" s="11"/>
      <c r="F107" s="11"/>
      <c r="G107" s="11"/>
      <c r="H107" s="11"/>
      <c r="I107" s="11"/>
      <c r="J107" s="11"/>
      <c r="K107" s="11"/>
      <c r="L107" s="11"/>
    </row>
    <row r="108" spans="1:12" ht="15.75" x14ac:dyDescent="0.25">
      <c r="A108" s="11"/>
      <c r="B108" s="11"/>
      <c r="C108" s="11"/>
      <c r="D108" s="11"/>
      <c r="E108" s="11"/>
      <c r="F108" s="11"/>
      <c r="G108" s="11"/>
      <c r="H108" s="11"/>
      <c r="I108" s="11"/>
      <c r="J108" s="11"/>
      <c r="K108" s="11"/>
      <c r="L108" s="11"/>
    </row>
    <row r="109" spans="1:12" ht="15.75" x14ac:dyDescent="0.25">
      <c r="A109" s="11"/>
      <c r="B109" s="11"/>
      <c r="C109" s="11"/>
      <c r="D109" s="11"/>
      <c r="E109" s="11"/>
      <c r="F109" s="11"/>
      <c r="G109" s="11"/>
      <c r="H109" s="11"/>
      <c r="I109" s="11"/>
      <c r="J109" s="11"/>
      <c r="K109" s="11"/>
      <c r="L109" s="11"/>
    </row>
    <row r="110" spans="1:12" ht="15.75" x14ac:dyDescent="0.25">
      <c r="A110" s="11"/>
      <c r="B110" s="11"/>
      <c r="C110" s="11"/>
      <c r="D110" s="11"/>
      <c r="E110" s="11"/>
      <c r="F110" s="11"/>
      <c r="G110" s="11"/>
      <c r="H110" s="11"/>
      <c r="I110" s="11"/>
      <c r="J110" s="11"/>
      <c r="K110" s="11"/>
      <c r="L110" s="11"/>
    </row>
    <row r="111" spans="1:12" ht="15.75" x14ac:dyDescent="0.25">
      <c r="A111" s="11"/>
      <c r="B111" s="11"/>
      <c r="C111" s="11"/>
      <c r="D111" s="11"/>
      <c r="E111" s="11"/>
      <c r="F111" s="11"/>
      <c r="G111" s="11"/>
      <c r="H111" s="11"/>
      <c r="I111" s="11"/>
      <c r="J111" s="11"/>
      <c r="K111" s="11"/>
      <c r="L111" s="11"/>
    </row>
    <row r="112" spans="1:12" ht="15.75" x14ac:dyDescent="0.25">
      <c r="A112" s="5"/>
      <c r="B112" s="5"/>
      <c r="C112" s="5"/>
      <c r="D112" s="5"/>
      <c r="E112" s="5"/>
      <c r="F112" s="5"/>
      <c r="G112" s="5"/>
      <c r="H112" s="5"/>
      <c r="I112" s="5"/>
      <c r="J112" s="5"/>
      <c r="K112" s="5"/>
      <c r="L112" s="5"/>
    </row>
    <row r="125" spans="2:2" x14ac:dyDescent="0.25">
      <c r="B125" s="2"/>
    </row>
  </sheetData>
  <mergeCells count="15">
    <mergeCell ref="A37:L37"/>
    <mergeCell ref="A46:L46"/>
    <mergeCell ref="A55:L55"/>
    <mergeCell ref="A57:L57"/>
    <mergeCell ref="J1:L1"/>
    <mergeCell ref="J2:L2"/>
    <mergeCell ref="A31:L31"/>
    <mergeCell ref="A33:L33"/>
    <mergeCell ref="A35:L35"/>
    <mergeCell ref="A4:L4"/>
    <mergeCell ref="A8:L8"/>
    <mergeCell ref="A10:L10"/>
    <mergeCell ref="A12:L12"/>
    <mergeCell ref="A20:L20"/>
    <mergeCell ref="A23:L23"/>
  </mergeCells>
  <printOptions horizontalCentered="1"/>
  <pageMargins left="0.39370078740157483" right="0.39370078740157483" top="0.59055118110236227" bottom="0.39370078740157483" header="0" footer="0"/>
  <pageSetup paperSize="9" scale="57" fitToHeight="1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Лист3!Заголовки_для_печати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Элемент</dc:creator>
  <cp:lastModifiedBy>Молоцило</cp:lastModifiedBy>
  <cp:lastPrinted>2020-05-14T03:13:04Z</cp:lastPrinted>
  <dcterms:created xsi:type="dcterms:W3CDTF">2020-05-08T00:37:00Z</dcterms:created>
  <dcterms:modified xsi:type="dcterms:W3CDTF">2021-05-13T06:23:25Z</dcterms:modified>
</cp:coreProperties>
</file>